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xr:revisionPtr revIDLastSave="0" documentId="8_{D238C44F-51B7-EC41-BD82-DCEB55719DE4}" xr6:coauthVersionLast="47" xr6:coauthVersionMax="47" xr10:uidLastSave="{00000000-0000-0000-0000-000000000000}"/>
  <bookViews>
    <workbookView xWindow="0" yWindow="0" windowWidth="20730" windowHeight="11760" activeTab="2" xr2:uid="{00000000-000D-0000-FFFF-FFFF00000000}"/>
  </bookViews>
  <sheets>
    <sheet name="Общий рейтинг" sheetId="1" r:id="rId1"/>
    <sheet name="Рейтинг обр.учр" sheetId="2" r:id="rId2"/>
    <sheet name="Рейтинг по тестам" sheetId="3" r:id="rId3"/>
    <sheet name="Рейтинг по творческому заданию" sheetId="4" r:id="rId4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4" l="1"/>
  <c r="F61" i="4"/>
  <c r="F56" i="4"/>
  <c r="F59" i="4"/>
  <c r="F55" i="4"/>
  <c r="F60" i="4"/>
  <c r="F58" i="4"/>
  <c r="F54" i="4"/>
  <c r="F48" i="4"/>
  <c r="F27" i="4"/>
  <c r="F57" i="4"/>
  <c r="F49" i="4"/>
  <c r="F43" i="4"/>
  <c r="F42" i="4"/>
  <c r="F51" i="4"/>
  <c r="F41" i="4"/>
  <c r="F47" i="4"/>
  <c r="F53" i="4"/>
  <c r="F23" i="4"/>
  <c r="F50" i="4"/>
  <c r="F39" i="4"/>
  <c r="F28" i="4"/>
  <c r="F40" i="4"/>
  <c r="F52" i="4"/>
  <c r="F29" i="4"/>
  <c r="F46" i="4"/>
  <c r="F32" i="4"/>
  <c r="F36" i="4"/>
  <c r="F44" i="4"/>
  <c r="F45" i="4"/>
  <c r="F37" i="4"/>
  <c r="F24" i="4"/>
  <c r="F10" i="4"/>
  <c r="F38" i="4"/>
  <c r="F19" i="4"/>
  <c r="F20" i="4"/>
  <c r="F21" i="4"/>
  <c r="F22" i="4"/>
  <c r="F35" i="4"/>
  <c r="F34" i="4"/>
  <c r="F26" i="4"/>
  <c r="F5" i="4"/>
  <c r="F18" i="4"/>
  <c r="F33" i="4"/>
  <c r="F25" i="4"/>
  <c r="F6" i="4"/>
  <c r="F31" i="4"/>
  <c r="F30" i="4"/>
  <c r="F9" i="4"/>
  <c r="F15" i="4"/>
  <c r="F8" i="4"/>
  <c r="F14" i="4"/>
  <c r="F7" i="4"/>
  <c r="F17" i="4"/>
  <c r="F13" i="4"/>
  <c r="F4" i="4"/>
  <c r="F16" i="4"/>
  <c r="F12" i="4"/>
  <c r="F11" i="4"/>
  <c r="F3" i="4"/>
  <c r="F2" i="4"/>
  <c r="G57" i="3"/>
  <c r="G40" i="3"/>
  <c r="G59" i="3"/>
  <c r="G48" i="3"/>
  <c r="G51" i="3"/>
  <c r="G37" i="3"/>
  <c r="G46" i="3"/>
  <c r="G47" i="3"/>
  <c r="G60" i="3"/>
  <c r="G62" i="3"/>
  <c r="G38" i="3"/>
  <c r="G53" i="3"/>
  <c r="G56" i="3"/>
  <c r="G55" i="3"/>
  <c r="G42" i="3"/>
  <c r="G52" i="3"/>
  <c r="G43" i="3"/>
  <c r="G23" i="3"/>
  <c r="G61" i="3"/>
  <c r="G31" i="3"/>
  <c r="G45" i="3"/>
  <c r="G58" i="3"/>
  <c r="G44" i="3"/>
  <c r="G26" i="3"/>
  <c r="G54" i="3"/>
  <c r="G29" i="3"/>
  <c r="G49" i="3"/>
  <c r="G41" i="3"/>
  <c r="G27" i="3"/>
  <c r="G19" i="3"/>
  <c r="G34" i="3"/>
  <c r="G39" i="3"/>
  <c r="G50" i="3"/>
  <c r="G12" i="3"/>
  <c r="G35" i="3"/>
  <c r="G32" i="3"/>
  <c r="G30" i="3"/>
  <c r="G22" i="3"/>
  <c r="G8" i="3"/>
  <c r="G9" i="3"/>
  <c r="G16" i="3"/>
  <c r="G36" i="3"/>
  <c r="G20" i="3"/>
  <c r="G3" i="3"/>
  <c r="G13" i="3"/>
  <c r="G33" i="3"/>
  <c r="G4" i="3"/>
  <c r="G5" i="3"/>
  <c r="G25" i="3"/>
  <c r="G18" i="3"/>
  <c r="G24" i="3"/>
  <c r="G17" i="3"/>
  <c r="G21" i="3"/>
  <c r="G15" i="3"/>
  <c r="G14" i="3"/>
  <c r="G28" i="3"/>
  <c r="G7" i="3"/>
  <c r="G11" i="3"/>
  <c r="G6" i="3"/>
  <c r="G10" i="3"/>
  <c r="G2" i="3"/>
  <c r="J5" i="2"/>
  <c r="J10" i="2"/>
  <c r="J15" i="2"/>
  <c r="J9" i="2"/>
  <c r="J20" i="2"/>
  <c r="J35" i="2"/>
  <c r="J8" i="2"/>
  <c r="J58" i="2"/>
  <c r="J48" i="2"/>
  <c r="J47" i="2"/>
  <c r="J7" i="2"/>
  <c r="J14" i="2"/>
  <c r="J19" i="2"/>
  <c r="J34" i="2"/>
  <c r="J6" i="2"/>
  <c r="J18" i="2"/>
  <c r="J13" i="2"/>
  <c r="J57" i="2"/>
  <c r="J56" i="2"/>
  <c r="J44" i="2"/>
  <c r="J43" i="2"/>
  <c r="J55" i="2"/>
  <c r="J17" i="2"/>
  <c r="J42" i="2"/>
  <c r="J54" i="2"/>
  <c r="J41" i="2"/>
  <c r="J46" i="2"/>
  <c r="J45" i="2"/>
  <c r="J12" i="2"/>
  <c r="J40" i="2"/>
  <c r="J16" i="2"/>
  <c r="J33" i="2"/>
  <c r="J32" i="2"/>
  <c r="J53" i="2"/>
  <c r="J39" i="2"/>
  <c r="J31" i="2"/>
  <c r="J11" i="2"/>
  <c r="J62" i="2"/>
  <c r="J38" i="2"/>
  <c r="J37" i="2"/>
  <c r="J25" i="2"/>
  <c r="J30" i="2"/>
  <c r="J52" i="2"/>
  <c r="J4" i="2"/>
  <c r="J3" i="2"/>
  <c r="J51" i="2"/>
  <c r="J24" i="2"/>
  <c r="J23" i="2"/>
  <c r="J61" i="2"/>
  <c r="J50" i="2"/>
  <c r="J60" i="2"/>
  <c r="J29" i="2"/>
  <c r="J59" i="2"/>
  <c r="J49" i="2"/>
  <c r="J22" i="2"/>
  <c r="J2" i="2"/>
  <c r="J21" i="2"/>
  <c r="J28" i="2"/>
  <c r="J27" i="2"/>
  <c r="J36" i="2"/>
  <c r="J26" i="2"/>
  <c r="K26" i="2"/>
  <c r="K21" i="2"/>
  <c r="K16" i="2"/>
  <c r="K6" i="2"/>
  <c r="K40" i="2"/>
  <c r="K49" i="2"/>
  <c r="K11" i="2"/>
  <c r="K54" i="2"/>
  <c r="K2" i="2"/>
  <c r="K31" i="2"/>
  <c r="K45" i="2"/>
  <c r="K59" i="2"/>
  <c r="K36" i="2"/>
  <c r="J62" i="1"/>
  <c r="J20" i="1"/>
  <c r="J21" i="1"/>
  <c r="J7" i="1"/>
  <c r="J48" i="1"/>
  <c r="J56" i="1"/>
  <c r="J60" i="1"/>
  <c r="J61" i="1"/>
  <c r="J52" i="1"/>
  <c r="J51" i="1"/>
  <c r="J34" i="1"/>
  <c r="J46" i="1"/>
  <c r="J27" i="1"/>
  <c r="J57" i="1"/>
  <c r="J47" i="1"/>
  <c r="J40" i="1"/>
  <c r="J50" i="1"/>
  <c r="J32" i="1"/>
  <c r="J59" i="1"/>
  <c r="J15" i="1"/>
  <c r="J6" i="1"/>
  <c r="J8" i="1"/>
  <c r="J17" i="1"/>
  <c r="J25" i="1"/>
  <c r="J2" i="1"/>
  <c r="J3" i="1"/>
  <c r="J24" i="1"/>
  <c r="J5" i="1"/>
  <c r="J11" i="1"/>
  <c r="J31" i="1"/>
  <c r="J28" i="1"/>
  <c r="J58" i="1"/>
  <c r="J49" i="1"/>
  <c r="J30" i="1"/>
  <c r="J16" i="1"/>
  <c r="J4" i="1"/>
  <c r="J23" i="1"/>
  <c r="J19" i="1"/>
  <c r="J39" i="1"/>
  <c r="J42" i="1"/>
  <c r="J37" i="1"/>
  <c r="J43" i="1"/>
  <c r="J33" i="1"/>
  <c r="J35" i="1"/>
  <c r="J36" i="1"/>
  <c r="J54" i="1"/>
  <c r="J53" i="1"/>
  <c r="J13" i="1"/>
  <c r="J29" i="1"/>
  <c r="J9" i="1"/>
  <c r="J18" i="1"/>
  <c r="J22" i="1"/>
  <c r="J55" i="1"/>
  <c r="J41" i="1"/>
  <c r="J44" i="1"/>
  <c r="J45" i="1"/>
  <c r="J38" i="1"/>
  <c r="J14" i="1"/>
  <c r="J12" i="1"/>
  <c r="J26" i="1"/>
  <c r="J10" i="1"/>
</calcChain>
</file>

<file path=xl/sharedStrings.xml><?xml version="1.0" encoding="utf-8"?>
<sst xmlns="http://schemas.openxmlformats.org/spreadsheetml/2006/main" count="527" uniqueCount="87">
  <si>
    <t>Тест:ОП.01 Операционные системы и среды</t>
  </si>
  <si>
    <t>Тест:ОП.03 Информационные технологии</t>
  </si>
  <si>
    <t>Тест:ОП.04 Основы алгоритмизации и программирования</t>
  </si>
  <si>
    <t>Тест:ОГСЭ.04 Иностранный язык в профессиональной деятельности</t>
  </si>
  <si>
    <t>Задание 1</t>
  </si>
  <si>
    <t>Задание 2</t>
  </si>
  <si>
    <t>Задание 3</t>
  </si>
  <si>
    <t>-</t>
  </si>
  <si>
    <t>Просвирнин Ян Витальевич</t>
  </si>
  <si>
    <t>Белебеевский гуманитарно-технический колледж</t>
  </si>
  <si>
    <t>Пыжьянов Илья Вячеславович</t>
  </si>
  <si>
    <t>Тимофеев Никита Сергеевич</t>
  </si>
  <si>
    <t>Шепельков Глеб Денисович</t>
  </si>
  <si>
    <t>Изварина Татьяна Юрьевна</t>
  </si>
  <si>
    <t>Имаев Даниль Раилевич</t>
  </si>
  <si>
    <t>Исмагилов Данил Ильдарович</t>
  </si>
  <si>
    <t>Чудинова Дарья Ильинична</t>
  </si>
  <si>
    <t>Шамраев Егор Петрович</t>
  </si>
  <si>
    <t>Дербенёва Дарья Дмитриевна</t>
  </si>
  <si>
    <t>Колледж БГПУ им. М. Акмуллы</t>
  </si>
  <si>
    <t>Набиева Динара Винеровна</t>
  </si>
  <si>
    <t>Нурдинова Нурия Абдирашидовна</t>
  </si>
  <si>
    <t>Хамадеев Альберт Маратович</t>
  </si>
  <si>
    <t>Шляпенкова Ангелина Сергеевна</t>
  </si>
  <si>
    <t>Габдрахманова Гузалия Салаватовна</t>
  </si>
  <si>
    <t>Кушнаренковский многопрофильный профессиональный колледж имени Д.Б.Мурзина</t>
  </si>
  <si>
    <t>Даукаев Булат Аликович</t>
  </si>
  <si>
    <t>Рамазанова Лилиана Айратовна</t>
  </si>
  <si>
    <t>Суняев Булат Ильгизович</t>
  </si>
  <si>
    <t>Филин Виталий Олегович</t>
  </si>
  <si>
    <t>Бондарев Антон Денисович</t>
  </si>
  <si>
    <t>Минский радиотехнический колледж</t>
  </si>
  <si>
    <t>Брейво Александр Валерьевич</t>
  </si>
  <si>
    <t>Горолевич Андрей Сергеевич</t>
  </si>
  <si>
    <t>Рожко Алексей Андреевич</t>
  </si>
  <si>
    <t>Ткачев Артур Александрович</t>
  </si>
  <si>
    <t>Алетдинов Алексей Алекович</t>
  </si>
  <si>
    <t>Нефтекамский машиностроительный колледж</t>
  </si>
  <si>
    <t>Газизов Юрий Андреевич</t>
  </si>
  <si>
    <t>Гаянов Динар Зимферович</t>
  </si>
  <si>
    <t>Лазарев Никита Сергеевич</t>
  </si>
  <si>
    <t>Хасанова Алина Руслановна</t>
  </si>
  <si>
    <t>Косс Илья Алексеевич</t>
  </si>
  <si>
    <t>Нефтекамский педагогический колледж</t>
  </si>
  <si>
    <t>Ловчин Владислав Сергеевич</t>
  </si>
  <si>
    <t>Паршаков Александр Викторович</t>
  </si>
  <si>
    <t>Степанов Роман Герасимович</t>
  </si>
  <si>
    <t>Шакаев Илья Станиславович</t>
  </si>
  <si>
    <t>Копит Максим Львович</t>
  </si>
  <si>
    <t>Салаватский индустриальный колледж</t>
  </si>
  <si>
    <t>Латыпов Роман Ринатович</t>
  </si>
  <si>
    <t>Мамаева Румия Радиковна</t>
  </si>
  <si>
    <t>Прокопчук Константин Игоревич</t>
  </si>
  <si>
    <t>Бешкарев Дмитрий Андреевич</t>
  </si>
  <si>
    <t>Сибайский педагогический колледж им. Б.М. Мамбеткулова</t>
  </si>
  <si>
    <t>Исламгулов Ильяс Раилевич</t>
  </si>
  <si>
    <t>Капланишвили Владислав Михайлович</t>
  </si>
  <si>
    <t>Осипов Даниил Дмитриевич</t>
  </si>
  <si>
    <t>Саиткулов Руслан Рауфович</t>
  </si>
  <si>
    <t>Аюпов Рафаэль Альбертович</t>
  </si>
  <si>
    <t>Стерлитамакский колледж строительства и профессиональных технологий</t>
  </si>
  <si>
    <t>Евсеев Дмитрий Алексеевич</t>
  </si>
  <si>
    <t>Кравченко Максим Дмитриевич</t>
  </si>
  <si>
    <t>Сибряев Артем Антонович</t>
  </si>
  <si>
    <t>Зайнетдинова Лиана Гайсовна</t>
  </si>
  <si>
    <t>Стерлитамакский многопрофильный профессиональный колледж</t>
  </si>
  <si>
    <t>Ласынова Айгузель Ринатовна</t>
  </si>
  <si>
    <t>Нигматуллина Эмилия Руслановна</t>
  </si>
  <si>
    <t>Саглаев Антон Валерьевич</t>
  </si>
  <si>
    <t>Сергеев Никита Семенович</t>
  </si>
  <si>
    <t>Бахтиярова Алина Артуровна</t>
  </si>
  <si>
    <t>Туймазинский педагогический колледж</t>
  </si>
  <si>
    <t>Галимов Тимур Марселевич</t>
  </si>
  <si>
    <t>Молодцов Максим Дмитриевич</t>
  </si>
  <si>
    <t>Шаяхметова Элина Римовна</t>
  </si>
  <si>
    <t>Янышев Максим Юрьевич</t>
  </si>
  <si>
    <t>Уфимский колледж радиоэлектроники, телекоммуникаций и безопасности</t>
  </si>
  <si>
    <t>Кизилов Максим Вячеславович</t>
  </si>
  <si>
    <t>Курбангулов Данис Дамирович</t>
  </si>
  <si>
    <t>Нуриханов Данил Ришатович</t>
  </si>
  <si>
    <t>Шиманская Екатерина Сергеевна</t>
  </si>
  <si>
    <t>ИТОГО</t>
  </si>
  <si>
    <t>Средний балл колледжа</t>
  </si>
  <si>
    <t>Место</t>
  </si>
  <si>
    <t>Уфимский государственный колледж технологии и дизайна</t>
  </si>
  <si>
    <t>Участник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</si>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</sst>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Arial Unicode MS"/>
      <charset val="204"/>
    </font>
    <font>
      <b/>
      <i/>
      <sz val="16"/>
      <color rgb="FF000000"/>
      <name val="Arial Unicode MS"/>
      <family val="2"/>
      <charset val="204"/>
    </font>
    <font>
      <b/>
      <i/>
      <u/>
      <sz val="11"/>
      <color rgb="FF000000"/>
      <name val="Arial Unicode MS"/>
      <family val="2"/>
      <charset val="204"/>
    </font>
    <font>
      <b/>
      <sz val="11"/>
      <color rgb="FF000000"/>
      <name val="Arial Unicode MS"/>
      <family val="2"/>
      <charset val="204"/>
    </font>
    <font>
      <sz val="11"/>
      <color rgb="FF000000"/>
      <name val="Arial Unicode MS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</cellStyleXfs>
  <cellXfs count="16">
    <xf numFmtId="0" fontId="0" fillId="0" borderId="0" xfId="0"/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2" xfId="0" applyFill="1" applyBorder="1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3" fillId="0" borderId="2" xfId="0" applyFont="1" applyFill="1" applyBorder="1" applyAlignment="1">
      <alignment wrapText="1"/>
    </xf>
    <xf numFmtId="0" fontId="4" fillId="0" borderId="1" xfId="0" applyFont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workbookViewId="0">
      <selection activeCell="B7" sqref="B7"/>
    </sheetView>
  </sheetViews>
  <sheetFormatPr defaultRowHeight="13.5"/>
  <cols>
    <col min="1" max="1" width="32.85546875" customWidth="1"/>
    <col min="2" max="2" width="54.796875" customWidth="1"/>
    <col min="3" max="3" width="14.46484375" customWidth="1"/>
    <col min="4" max="4" width="14.953125" customWidth="1"/>
    <col min="5" max="5" width="15.56640625" customWidth="1"/>
    <col min="6" max="6" width="18.87890625" customWidth="1"/>
    <col min="7" max="7" width="11.03125" customWidth="1"/>
    <col min="8" max="8" width="11.5234375" customWidth="1"/>
    <col min="9" max="9" width="10.91015625" customWidth="1"/>
    <col min="10" max="10" width="8.94921875" customWidth="1"/>
  </cols>
  <sheetData>
    <row r="1" spans="1:11" ht="105.75" customHeight="1">
      <c r="A1" s="1" t="s">
        <v>85</v>
      </c>
      <c r="B1" s="1" t="s">
        <v>86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81</v>
      </c>
      <c r="K1" s="1" t="s">
        <v>83</v>
      </c>
    </row>
    <row r="2" spans="1:11">
      <c r="A2" s="4" t="s">
        <v>36</v>
      </c>
      <c r="B2" s="4" t="s">
        <v>37</v>
      </c>
      <c r="C2" s="4">
        <v>10</v>
      </c>
      <c r="D2" s="4">
        <v>8.73</v>
      </c>
      <c r="E2" s="4">
        <v>8.8000000000000007</v>
      </c>
      <c r="F2" s="4">
        <v>9.7799999999999994</v>
      </c>
      <c r="G2" s="4">
        <v>7.5</v>
      </c>
      <c r="H2" s="4">
        <v>11</v>
      </c>
      <c r="I2" s="4">
        <v>11</v>
      </c>
      <c r="J2" s="4">
        <f t="shared" ref="J2:J33" si="0">SUM(C2:I2)</f>
        <v>66.81</v>
      </c>
      <c r="K2" s="4">
        <v>1</v>
      </c>
    </row>
    <row r="3" spans="1:11">
      <c r="A3" s="5" t="s">
        <v>38</v>
      </c>
      <c r="B3" s="5" t="s">
        <v>37</v>
      </c>
      <c r="C3" s="5">
        <v>10</v>
      </c>
      <c r="D3" s="5">
        <v>7.92</v>
      </c>
      <c r="E3" s="5">
        <v>8.4</v>
      </c>
      <c r="F3" s="5">
        <v>9.44</v>
      </c>
      <c r="G3" s="5">
        <v>7.17</v>
      </c>
      <c r="H3" s="5">
        <v>11</v>
      </c>
      <c r="I3" s="5">
        <v>11</v>
      </c>
      <c r="J3" s="5">
        <f t="shared" si="0"/>
        <v>64.930000000000007</v>
      </c>
      <c r="K3" s="5">
        <v>2</v>
      </c>
    </row>
    <row r="4" spans="1:11">
      <c r="A4" s="6" t="s">
        <v>50</v>
      </c>
      <c r="B4" s="6" t="s">
        <v>49</v>
      </c>
      <c r="C4" s="6">
        <v>9.6</v>
      </c>
      <c r="D4" s="6">
        <v>8.19</v>
      </c>
      <c r="E4" s="6">
        <v>9.1999999999999993</v>
      </c>
      <c r="F4" s="6">
        <v>9.44</v>
      </c>
      <c r="G4" s="6">
        <v>7.67</v>
      </c>
      <c r="H4" s="6">
        <v>11</v>
      </c>
      <c r="I4" s="6">
        <v>7.8</v>
      </c>
      <c r="J4" s="6">
        <f t="shared" si="0"/>
        <v>62.9</v>
      </c>
      <c r="K4" s="6">
        <v>3</v>
      </c>
    </row>
    <row r="5" spans="1:11">
      <c r="A5" s="2" t="s">
        <v>40</v>
      </c>
      <c r="B5" s="2" t="s">
        <v>37</v>
      </c>
      <c r="C5" s="2">
        <v>9.4700000000000006</v>
      </c>
      <c r="D5" s="2">
        <v>8.2899999999999991</v>
      </c>
      <c r="E5" s="2">
        <v>8</v>
      </c>
      <c r="F5" s="2">
        <v>10</v>
      </c>
      <c r="G5" s="2">
        <v>4</v>
      </c>
      <c r="H5" s="2">
        <v>11</v>
      </c>
      <c r="I5" s="2">
        <v>11</v>
      </c>
      <c r="J5" s="2">
        <f t="shared" si="0"/>
        <v>61.76</v>
      </c>
      <c r="K5" s="2">
        <v>4</v>
      </c>
    </row>
    <row r="6" spans="1:11">
      <c r="A6" s="2" t="s">
        <v>32</v>
      </c>
      <c r="B6" s="2" t="s">
        <v>31</v>
      </c>
      <c r="C6" s="2">
        <v>9.1999999999999993</v>
      </c>
      <c r="D6" s="2">
        <v>7.88</v>
      </c>
      <c r="E6" s="2">
        <v>9.1999999999999993</v>
      </c>
      <c r="F6" s="2">
        <v>10</v>
      </c>
      <c r="G6" s="2">
        <v>6.67</v>
      </c>
      <c r="H6" s="2">
        <v>11</v>
      </c>
      <c r="I6" s="2">
        <v>7.8</v>
      </c>
      <c r="J6" s="2">
        <f t="shared" si="0"/>
        <v>61.75</v>
      </c>
      <c r="K6" s="2">
        <v>4</v>
      </c>
    </row>
    <row r="7" spans="1:11">
      <c r="A7" s="2" t="s">
        <v>12</v>
      </c>
      <c r="B7" s="2" t="s">
        <v>9</v>
      </c>
      <c r="C7" s="2">
        <v>8.17</v>
      </c>
      <c r="D7" s="2">
        <v>7.51</v>
      </c>
      <c r="E7" s="2">
        <v>7.2</v>
      </c>
      <c r="F7" s="2">
        <v>8.67</v>
      </c>
      <c r="G7" s="2">
        <v>7</v>
      </c>
      <c r="H7" s="2">
        <v>11</v>
      </c>
      <c r="I7" s="2">
        <v>11</v>
      </c>
      <c r="J7" s="2">
        <f t="shared" si="0"/>
        <v>60.55</v>
      </c>
      <c r="K7" s="2">
        <v>5</v>
      </c>
    </row>
    <row r="8" spans="1:11">
      <c r="A8" s="2" t="s">
        <v>33</v>
      </c>
      <c r="B8" s="2" t="s">
        <v>31</v>
      </c>
      <c r="C8" s="2">
        <v>9.6</v>
      </c>
      <c r="D8" s="2">
        <v>6.08</v>
      </c>
      <c r="E8" s="2">
        <v>9.1999999999999993</v>
      </c>
      <c r="F8" s="2">
        <v>10</v>
      </c>
      <c r="G8" s="2">
        <v>6.83</v>
      </c>
      <c r="H8" s="2">
        <v>11</v>
      </c>
      <c r="I8" s="2">
        <v>7.8</v>
      </c>
      <c r="J8" s="2">
        <f t="shared" si="0"/>
        <v>60.509999999999991</v>
      </c>
      <c r="K8" s="2">
        <v>5</v>
      </c>
    </row>
    <row r="9" spans="1:11">
      <c r="A9" s="2" t="s">
        <v>67</v>
      </c>
      <c r="B9" s="2" t="s">
        <v>65</v>
      </c>
      <c r="C9" s="2">
        <v>10</v>
      </c>
      <c r="D9" s="2">
        <v>7.54</v>
      </c>
      <c r="E9" s="2">
        <v>7.2</v>
      </c>
      <c r="F9" s="2">
        <v>10</v>
      </c>
      <c r="G9" s="2">
        <v>6.83</v>
      </c>
      <c r="H9" s="2">
        <v>8.8000000000000007</v>
      </c>
      <c r="I9" s="2">
        <v>9.4</v>
      </c>
      <c r="J9" s="2">
        <f t="shared" si="0"/>
        <v>59.769999999999989</v>
      </c>
      <c r="K9" s="2">
        <v>6</v>
      </c>
    </row>
    <row r="10" spans="1:11">
      <c r="A10" s="2" t="s">
        <v>80</v>
      </c>
      <c r="B10" s="2" t="s">
        <v>76</v>
      </c>
      <c r="C10" s="2">
        <v>7.27</v>
      </c>
      <c r="D10" s="2">
        <v>7.39</v>
      </c>
      <c r="E10" s="2">
        <v>8.8000000000000007</v>
      </c>
      <c r="F10" s="2">
        <v>9.2799999999999994</v>
      </c>
      <c r="G10" s="2">
        <v>6.83</v>
      </c>
      <c r="H10" s="2">
        <v>8.8000000000000007</v>
      </c>
      <c r="I10" s="2">
        <v>11</v>
      </c>
      <c r="J10" s="2">
        <f t="shared" si="0"/>
        <v>59.370000000000005</v>
      </c>
      <c r="K10" s="2">
        <v>6</v>
      </c>
    </row>
    <row r="11" spans="1:11">
      <c r="A11" s="2" t="s">
        <v>41</v>
      </c>
      <c r="B11" s="2" t="s">
        <v>37</v>
      </c>
      <c r="C11" s="2">
        <v>9.6</v>
      </c>
      <c r="D11" s="2">
        <v>7.1</v>
      </c>
      <c r="E11" s="2">
        <v>8</v>
      </c>
      <c r="F11" s="2">
        <v>8.89</v>
      </c>
      <c r="G11" s="2">
        <v>6.83</v>
      </c>
      <c r="H11" s="2">
        <v>11</v>
      </c>
      <c r="I11" s="2">
        <v>7.8</v>
      </c>
      <c r="J11" s="2">
        <f t="shared" si="0"/>
        <v>59.22</v>
      </c>
      <c r="K11" s="2">
        <v>6</v>
      </c>
    </row>
    <row r="12" spans="1:11">
      <c r="A12" s="2" t="s">
        <v>78</v>
      </c>
      <c r="B12" s="2" t="s">
        <v>76</v>
      </c>
      <c r="C12" s="2">
        <v>7.07</v>
      </c>
      <c r="D12" s="2">
        <v>8.9700000000000006</v>
      </c>
      <c r="E12" s="2">
        <v>7.2</v>
      </c>
      <c r="F12" s="2">
        <v>9.11</v>
      </c>
      <c r="G12" s="2">
        <v>6.83</v>
      </c>
      <c r="H12" s="2">
        <v>8.8000000000000007</v>
      </c>
      <c r="I12" s="2">
        <v>11</v>
      </c>
      <c r="J12" s="2">
        <f t="shared" si="0"/>
        <v>58.97999999999999</v>
      </c>
      <c r="K12" s="2">
        <v>7</v>
      </c>
    </row>
    <row r="13" spans="1:11">
      <c r="A13" s="2" t="s">
        <v>64</v>
      </c>
      <c r="B13" s="2" t="s">
        <v>65</v>
      </c>
      <c r="C13" s="2">
        <v>9.1</v>
      </c>
      <c r="D13" s="2">
        <v>7.1</v>
      </c>
      <c r="E13" s="2">
        <v>8.4</v>
      </c>
      <c r="F13" s="2">
        <v>8.73</v>
      </c>
      <c r="G13" s="2">
        <v>6.83</v>
      </c>
      <c r="H13" s="2">
        <v>11</v>
      </c>
      <c r="I13" s="2">
        <v>7.8</v>
      </c>
      <c r="J13" s="2">
        <f t="shared" si="0"/>
        <v>58.959999999999994</v>
      </c>
      <c r="K13" s="2">
        <v>7</v>
      </c>
    </row>
    <row r="14" spans="1:11">
      <c r="A14" s="2" t="s">
        <v>77</v>
      </c>
      <c r="B14" s="2" t="s">
        <v>76</v>
      </c>
      <c r="C14" s="2">
        <v>7.87</v>
      </c>
      <c r="D14" s="2">
        <v>8.32</v>
      </c>
      <c r="E14" s="2">
        <v>6.8</v>
      </c>
      <c r="F14" s="2">
        <v>9.11</v>
      </c>
      <c r="G14" s="2">
        <v>6.83</v>
      </c>
      <c r="H14" s="2">
        <v>8.8000000000000007</v>
      </c>
      <c r="I14" s="2">
        <v>11</v>
      </c>
      <c r="J14" s="2">
        <f t="shared" si="0"/>
        <v>58.730000000000004</v>
      </c>
      <c r="K14" s="2">
        <v>7</v>
      </c>
    </row>
    <row r="15" spans="1:11">
      <c r="A15" s="2" t="s">
        <v>30</v>
      </c>
      <c r="B15" s="2" t="s">
        <v>31</v>
      </c>
      <c r="C15" s="2">
        <v>10</v>
      </c>
      <c r="D15" s="2">
        <v>7.44</v>
      </c>
      <c r="E15" s="2">
        <v>9.1999999999999993</v>
      </c>
      <c r="F15" s="2">
        <v>10</v>
      </c>
      <c r="G15" s="2">
        <v>6.5</v>
      </c>
      <c r="H15" s="2">
        <v>8.8000000000000007</v>
      </c>
      <c r="I15" s="2">
        <v>6.3</v>
      </c>
      <c r="J15" s="2">
        <f t="shared" si="0"/>
        <v>58.239999999999995</v>
      </c>
      <c r="K15" s="2">
        <v>8</v>
      </c>
    </row>
    <row r="16" spans="1:11">
      <c r="A16" s="2" t="s">
        <v>48</v>
      </c>
      <c r="B16" s="2" t="s">
        <v>49</v>
      </c>
      <c r="C16" s="2">
        <v>9.9</v>
      </c>
      <c r="D16" s="2">
        <v>8.39</v>
      </c>
      <c r="E16" s="2">
        <v>9.1999999999999993</v>
      </c>
      <c r="F16" s="2">
        <v>9.44</v>
      </c>
      <c r="G16" s="2">
        <v>8</v>
      </c>
      <c r="H16" s="2">
        <v>6.6</v>
      </c>
      <c r="I16" s="2">
        <v>6.3</v>
      </c>
      <c r="J16" s="2">
        <f t="shared" si="0"/>
        <v>57.83</v>
      </c>
      <c r="K16" s="2">
        <v>9</v>
      </c>
    </row>
    <row r="17" spans="1:11">
      <c r="A17" s="2" t="s">
        <v>34</v>
      </c>
      <c r="B17" s="2" t="s">
        <v>31</v>
      </c>
      <c r="C17" s="2">
        <v>6.73</v>
      </c>
      <c r="D17" s="2">
        <v>7.65</v>
      </c>
      <c r="E17" s="2">
        <v>7.2</v>
      </c>
      <c r="F17" s="2">
        <v>9.17</v>
      </c>
      <c r="G17" s="2">
        <v>6.67</v>
      </c>
      <c r="H17" s="2">
        <v>11</v>
      </c>
      <c r="I17" s="2">
        <v>9.4</v>
      </c>
      <c r="J17" s="2">
        <f t="shared" si="0"/>
        <v>57.82</v>
      </c>
      <c r="K17" s="2">
        <v>9</v>
      </c>
    </row>
    <row r="18" spans="1:11">
      <c r="A18" s="2" t="s">
        <v>68</v>
      </c>
      <c r="B18" s="2" t="s">
        <v>65</v>
      </c>
      <c r="C18" s="2">
        <v>8.5299999999999994</v>
      </c>
      <c r="D18" s="2">
        <v>8.2200000000000006</v>
      </c>
      <c r="E18" s="2">
        <v>8.8000000000000007</v>
      </c>
      <c r="F18" s="2">
        <v>9.44</v>
      </c>
      <c r="G18" s="2">
        <v>2.33</v>
      </c>
      <c r="H18" s="2">
        <v>11</v>
      </c>
      <c r="I18" s="2">
        <v>9.4</v>
      </c>
      <c r="J18" s="2">
        <f t="shared" si="0"/>
        <v>57.72</v>
      </c>
      <c r="K18" s="2">
        <v>9</v>
      </c>
    </row>
    <row r="19" spans="1:11">
      <c r="A19" s="2" t="s">
        <v>52</v>
      </c>
      <c r="B19" s="2" t="s">
        <v>49</v>
      </c>
      <c r="C19" s="2">
        <v>9.1999999999999993</v>
      </c>
      <c r="D19" s="2">
        <v>9.4700000000000006</v>
      </c>
      <c r="E19" s="2">
        <v>9.1999999999999993</v>
      </c>
      <c r="F19" s="2">
        <v>9.44</v>
      </c>
      <c r="G19" s="2">
        <v>7.5</v>
      </c>
      <c r="H19" s="2">
        <v>6.6</v>
      </c>
      <c r="I19" s="2">
        <v>6.3</v>
      </c>
      <c r="J19" s="2">
        <f t="shared" si="0"/>
        <v>57.71</v>
      </c>
      <c r="K19" s="2">
        <v>9</v>
      </c>
    </row>
    <row r="20" spans="1:11">
      <c r="A20" s="2" t="s">
        <v>10</v>
      </c>
      <c r="B20" s="2" t="s">
        <v>9</v>
      </c>
      <c r="C20" s="2">
        <v>8.3000000000000007</v>
      </c>
      <c r="D20" s="2">
        <v>8.73</v>
      </c>
      <c r="E20" s="2">
        <v>6.8</v>
      </c>
      <c r="F20" s="2">
        <v>9</v>
      </c>
      <c r="G20" s="2">
        <v>6.67</v>
      </c>
      <c r="H20" s="2">
        <v>8.8000000000000007</v>
      </c>
      <c r="I20" s="2">
        <v>9.4</v>
      </c>
      <c r="J20" s="2">
        <f t="shared" si="0"/>
        <v>57.699999999999996</v>
      </c>
      <c r="K20" s="2">
        <v>10</v>
      </c>
    </row>
    <row r="21" spans="1:11">
      <c r="A21" s="2" t="s">
        <v>11</v>
      </c>
      <c r="B21" s="2" t="s">
        <v>9</v>
      </c>
      <c r="C21" s="2">
        <v>6.67</v>
      </c>
      <c r="D21" s="2">
        <v>7.79</v>
      </c>
      <c r="E21" s="2">
        <v>6.4</v>
      </c>
      <c r="F21" s="2">
        <v>8.89</v>
      </c>
      <c r="G21" s="2">
        <v>7.33</v>
      </c>
      <c r="H21" s="2">
        <v>11</v>
      </c>
      <c r="I21" s="2">
        <v>9.4</v>
      </c>
      <c r="J21" s="2">
        <f t="shared" si="0"/>
        <v>57.48</v>
      </c>
      <c r="K21" s="2">
        <v>10</v>
      </c>
    </row>
    <row r="22" spans="1:11">
      <c r="A22" s="2" t="s">
        <v>69</v>
      </c>
      <c r="B22" s="2" t="s">
        <v>65</v>
      </c>
      <c r="C22" s="2">
        <v>8.8000000000000007</v>
      </c>
      <c r="D22" s="2">
        <v>8.69</v>
      </c>
      <c r="E22" s="2">
        <v>8.4</v>
      </c>
      <c r="F22" s="2">
        <v>8.67</v>
      </c>
      <c r="G22" s="2">
        <v>6.83</v>
      </c>
      <c r="H22" s="2">
        <v>11</v>
      </c>
      <c r="I22" s="2">
        <v>4.7</v>
      </c>
      <c r="J22" s="2">
        <f t="shared" si="0"/>
        <v>57.09</v>
      </c>
      <c r="K22" s="2">
        <v>11</v>
      </c>
    </row>
    <row r="23" spans="1:11">
      <c r="A23" s="2" t="s">
        <v>51</v>
      </c>
      <c r="B23" s="2" t="s">
        <v>49</v>
      </c>
      <c r="C23" s="2">
        <v>8.77</v>
      </c>
      <c r="D23" s="2">
        <v>9.02</v>
      </c>
      <c r="E23" s="2">
        <v>8.8000000000000007</v>
      </c>
      <c r="F23" s="2">
        <v>9.44</v>
      </c>
      <c r="G23" s="2">
        <v>7.33</v>
      </c>
      <c r="H23" s="2">
        <v>6.6</v>
      </c>
      <c r="I23" s="2">
        <v>6.3</v>
      </c>
      <c r="J23" s="2">
        <f t="shared" si="0"/>
        <v>56.26</v>
      </c>
      <c r="K23" s="2">
        <v>12</v>
      </c>
    </row>
    <row r="24" spans="1:11">
      <c r="A24" s="2" t="s">
        <v>39</v>
      </c>
      <c r="B24" s="2" t="s">
        <v>37</v>
      </c>
      <c r="C24" s="2">
        <v>9.9</v>
      </c>
      <c r="D24" s="2">
        <v>7.51</v>
      </c>
      <c r="E24" s="2">
        <v>8.8000000000000007</v>
      </c>
      <c r="F24" s="2">
        <v>10</v>
      </c>
      <c r="G24" s="2">
        <v>1.67</v>
      </c>
      <c r="H24" s="2">
        <v>8.8000000000000007</v>
      </c>
      <c r="I24" s="2">
        <v>9.4</v>
      </c>
      <c r="J24" s="2">
        <f t="shared" si="0"/>
        <v>56.080000000000005</v>
      </c>
      <c r="K24" s="2">
        <v>13</v>
      </c>
    </row>
    <row r="25" spans="1:11">
      <c r="A25" s="2" t="s">
        <v>35</v>
      </c>
      <c r="B25" s="2" t="s">
        <v>31</v>
      </c>
      <c r="C25" s="2">
        <v>8.4</v>
      </c>
      <c r="D25" s="2">
        <v>5.0199999999999996</v>
      </c>
      <c r="E25" s="2">
        <v>9.1999999999999993</v>
      </c>
      <c r="F25" s="2">
        <v>10</v>
      </c>
      <c r="G25" s="2">
        <v>6.83</v>
      </c>
      <c r="H25" s="2">
        <v>8.8000000000000007</v>
      </c>
      <c r="I25" s="2">
        <v>7.8</v>
      </c>
      <c r="J25" s="2">
        <f t="shared" si="0"/>
        <v>56.05</v>
      </c>
      <c r="K25" s="2">
        <v>13</v>
      </c>
    </row>
    <row r="26" spans="1:11">
      <c r="A26" s="2" t="s">
        <v>79</v>
      </c>
      <c r="B26" s="2" t="s">
        <v>76</v>
      </c>
      <c r="C26" s="2">
        <v>6.43</v>
      </c>
      <c r="D26" s="2">
        <v>9.18</v>
      </c>
      <c r="E26" s="2">
        <v>6.8</v>
      </c>
      <c r="F26" s="2">
        <v>9.06</v>
      </c>
      <c r="G26" s="2">
        <v>6.33</v>
      </c>
      <c r="H26" s="2">
        <v>6.6</v>
      </c>
      <c r="I26" s="2">
        <v>11</v>
      </c>
      <c r="J26" s="2">
        <f t="shared" si="0"/>
        <v>55.4</v>
      </c>
      <c r="K26" s="2">
        <v>14</v>
      </c>
    </row>
    <row r="27" spans="1:11">
      <c r="A27" s="2" t="s">
        <v>22</v>
      </c>
      <c r="B27" s="2" t="s">
        <v>19</v>
      </c>
      <c r="C27" s="2">
        <v>7.9</v>
      </c>
      <c r="D27" s="2">
        <v>6.11</v>
      </c>
      <c r="E27" s="2">
        <v>7.6</v>
      </c>
      <c r="F27" s="2">
        <v>9.44</v>
      </c>
      <c r="G27" s="2">
        <v>4.17</v>
      </c>
      <c r="H27" s="2">
        <v>8.8000000000000007</v>
      </c>
      <c r="I27" s="2">
        <v>11</v>
      </c>
      <c r="J27" s="2">
        <f t="shared" si="0"/>
        <v>55.019999999999996</v>
      </c>
      <c r="K27" s="2">
        <v>15</v>
      </c>
    </row>
    <row r="28" spans="1:11">
      <c r="A28" s="2" t="s">
        <v>44</v>
      </c>
      <c r="B28" s="2" t="s">
        <v>43</v>
      </c>
      <c r="C28" s="2">
        <v>7.2</v>
      </c>
      <c r="D28" s="2">
        <v>7.51</v>
      </c>
      <c r="E28" s="2">
        <v>5.6</v>
      </c>
      <c r="F28" s="2">
        <v>9.7200000000000006</v>
      </c>
      <c r="G28" s="2">
        <v>6.5</v>
      </c>
      <c r="H28" s="2">
        <v>8.8000000000000007</v>
      </c>
      <c r="I28" s="2">
        <v>9.4</v>
      </c>
      <c r="J28" s="2">
        <f t="shared" si="0"/>
        <v>54.73</v>
      </c>
      <c r="K28" s="2">
        <v>16</v>
      </c>
    </row>
    <row r="29" spans="1:11">
      <c r="A29" s="2" t="s">
        <v>66</v>
      </c>
      <c r="B29" s="2" t="s">
        <v>65</v>
      </c>
      <c r="C29" s="2">
        <v>9.1999999999999993</v>
      </c>
      <c r="D29" s="2">
        <v>8.6300000000000008</v>
      </c>
      <c r="E29" s="2">
        <v>7.2</v>
      </c>
      <c r="F29" s="2">
        <v>10</v>
      </c>
      <c r="G29" s="2">
        <v>6.83</v>
      </c>
      <c r="H29" s="2">
        <v>11</v>
      </c>
      <c r="I29" s="2">
        <v>0</v>
      </c>
      <c r="J29" s="2">
        <f t="shared" si="0"/>
        <v>52.86</v>
      </c>
      <c r="K29" s="2">
        <v>17</v>
      </c>
    </row>
    <row r="30" spans="1:11">
      <c r="A30" s="2" t="s">
        <v>47</v>
      </c>
      <c r="B30" s="2" t="s">
        <v>43</v>
      </c>
      <c r="C30" s="2">
        <v>5.87</v>
      </c>
      <c r="D30" s="2">
        <v>5.09</v>
      </c>
      <c r="E30" s="2">
        <v>5.6</v>
      </c>
      <c r="F30" s="2">
        <v>8.73</v>
      </c>
      <c r="G30" s="2">
        <v>6.17</v>
      </c>
      <c r="H30" s="2">
        <v>11</v>
      </c>
      <c r="I30" s="2">
        <v>9.4</v>
      </c>
      <c r="J30" s="2">
        <f t="shared" si="0"/>
        <v>51.86</v>
      </c>
      <c r="K30" s="2">
        <v>18</v>
      </c>
    </row>
    <row r="31" spans="1:11">
      <c r="A31" s="2" t="s">
        <v>42</v>
      </c>
      <c r="B31" s="2" t="s">
        <v>43</v>
      </c>
      <c r="C31" s="2">
        <v>8.3000000000000007</v>
      </c>
      <c r="D31" s="2">
        <v>5.22</v>
      </c>
      <c r="E31" s="2">
        <v>5.6</v>
      </c>
      <c r="F31" s="2">
        <v>9.34</v>
      </c>
      <c r="G31" s="2">
        <v>5.33</v>
      </c>
      <c r="H31" s="2">
        <v>6.6</v>
      </c>
      <c r="I31" s="2">
        <v>11</v>
      </c>
      <c r="J31" s="2">
        <f t="shared" si="0"/>
        <v>51.39</v>
      </c>
      <c r="K31" s="2">
        <v>18</v>
      </c>
    </row>
    <row r="32" spans="1:11">
      <c r="A32" s="2" t="s">
        <v>28</v>
      </c>
      <c r="B32" s="2" t="s">
        <v>25</v>
      </c>
      <c r="C32" s="2">
        <v>7.4</v>
      </c>
      <c r="D32" s="2">
        <v>5.32</v>
      </c>
      <c r="E32" s="2">
        <v>8</v>
      </c>
      <c r="F32" s="2">
        <v>9.7200000000000006</v>
      </c>
      <c r="G32" s="2">
        <v>2</v>
      </c>
      <c r="H32" s="2">
        <v>8.8000000000000007</v>
      </c>
      <c r="I32" s="2">
        <v>7.8</v>
      </c>
      <c r="J32" s="2">
        <f t="shared" si="0"/>
        <v>49.039999999999992</v>
      </c>
      <c r="K32" s="2">
        <v>19</v>
      </c>
    </row>
    <row r="33" spans="1:11">
      <c r="A33" s="2" t="s">
        <v>58</v>
      </c>
      <c r="B33" s="2" t="s">
        <v>54</v>
      </c>
      <c r="C33" s="2">
        <v>6.63</v>
      </c>
      <c r="D33" s="2">
        <v>9.6199999999999992</v>
      </c>
      <c r="E33" s="2">
        <v>8</v>
      </c>
      <c r="F33" s="2">
        <v>8.7899999999999991</v>
      </c>
      <c r="G33" s="2">
        <v>6.83</v>
      </c>
      <c r="H33" s="2">
        <v>8.8000000000000007</v>
      </c>
      <c r="I33" s="2">
        <v>0</v>
      </c>
      <c r="J33" s="2">
        <f t="shared" si="0"/>
        <v>48.67</v>
      </c>
      <c r="K33" s="2">
        <v>20</v>
      </c>
    </row>
    <row r="34" spans="1:11">
      <c r="A34" s="2" t="s">
        <v>20</v>
      </c>
      <c r="B34" s="2" t="s">
        <v>19</v>
      </c>
      <c r="C34" s="2">
        <v>9.6</v>
      </c>
      <c r="D34" s="2">
        <v>7.07</v>
      </c>
      <c r="E34" s="2">
        <v>8</v>
      </c>
      <c r="F34" s="2">
        <v>7.17</v>
      </c>
      <c r="G34" s="2">
        <v>4.83</v>
      </c>
      <c r="H34" s="2">
        <v>0</v>
      </c>
      <c r="I34" s="2">
        <v>11</v>
      </c>
      <c r="J34" s="2">
        <f t="shared" ref="J34:J62" si="1">SUM(C34:I34)</f>
        <v>47.67</v>
      </c>
      <c r="K34" s="2">
        <v>21</v>
      </c>
    </row>
    <row r="35" spans="1:11">
      <c r="A35" s="2" t="s">
        <v>59</v>
      </c>
      <c r="B35" s="2" t="s">
        <v>60</v>
      </c>
      <c r="C35" s="2">
        <v>7.93</v>
      </c>
      <c r="D35" s="2">
        <v>6.06</v>
      </c>
      <c r="E35" s="2">
        <v>6.8</v>
      </c>
      <c r="F35" s="2">
        <v>7.22</v>
      </c>
      <c r="G35" s="2">
        <v>2.33</v>
      </c>
      <c r="H35" s="2">
        <v>8.8000000000000007</v>
      </c>
      <c r="I35" s="2">
        <v>7.8</v>
      </c>
      <c r="J35" s="2">
        <f t="shared" si="1"/>
        <v>46.94</v>
      </c>
      <c r="K35" s="2">
        <v>22</v>
      </c>
    </row>
    <row r="36" spans="1:11">
      <c r="A36" s="2" t="s">
        <v>61</v>
      </c>
      <c r="B36" s="2" t="s">
        <v>60</v>
      </c>
      <c r="C36" s="2">
        <v>8.4</v>
      </c>
      <c r="D36" s="2">
        <v>4.62</v>
      </c>
      <c r="E36" s="2">
        <v>6.4</v>
      </c>
      <c r="F36" s="2">
        <v>6.67</v>
      </c>
      <c r="G36" s="2">
        <v>2.5</v>
      </c>
      <c r="H36" s="2">
        <v>8.8000000000000007</v>
      </c>
      <c r="I36" s="2">
        <v>9.4</v>
      </c>
      <c r="J36" s="2">
        <f t="shared" si="1"/>
        <v>46.79</v>
      </c>
      <c r="K36" s="2">
        <v>22</v>
      </c>
    </row>
    <row r="37" spans="1:11">
      <c r="A37" s="2" t="s">
        <v>56</v>
      </c>
      <c r="B37" s="2" t="s">
        <v>54</v>
      </c>
      <c r="C37" s="2">
        <v>6.77</v>
      </c>
      <c r="D37" s="2">
        <v>8.11</v>
      </c>
      <c r="E37" s="2">
        <v>7.6</v>
      </c>
      <c r="F37" s="2">
        <v>9</v>
      </c>
      <c r="G37" s="2">
        <v>6.83</v>
      </c>
      <c r="H37" s="2">
        <v>0</v>
      </c>
      <c r="I37" s="2">
        <v>7.8</v>
      </c>
      <c r="J37" s="2">
        <f t="shared" si="1"/>
        <v>46.109999999999992</v>
      </c>
      <c r="K37" s="2">
        <v>23</v>
      </c>
    </row>
    <row r="38" spans="1:11">
      <c r="A38" s="2" t="s">
        <v>75</v>
      </c>
      <c r="B38" s="2" t="s">
        <v>71</v>
      </c>
      <c r="C38" s="2">
        <v>4.8</v>
      </c>
      <c r="D38" s="2">
        <v>4.5</v>
      </c>
      <c r="E38" s="2">
        <v>5.2</v>
      </c>
      <c r="F38" s="2">
        <v>9.2200000000000006</v>
      </c>
      <c r="G38" s="2">
        <v>5.17</v>
      </c>
      <c r="H38" s="2">
        <v>8.8000000000000007</v>
      </c>
      <c r="I38" s="2">
        <v>7.8</v>
      </c>
      <c r="J38" s="2">
        <f t="shared" si="1"/>
        <v>45.489999999999995</v>
      </c>
      <c r="K38" s="2">
        <v>24</v>
      </c>
    </row>
    <row r="39" spans="1:11">
      <c r="A39" s="2" t="s">
        <v>53</v>
      </c>
      <c r="B39" s="2" t="s">
        <v>54</v>
      </c>
      <c r="C39" s="2">
        <v>6.63</v>
      </c>
      <c r="D39" s="2">
        <v>8.25</v>
      </c>
      <c r="E39" s="2">
        <v>8.4</v>
      </c>
      <c r="F39" s="2">
        <v>8.7899999999999991</v>
      </c>
      <c r="G39" s="2">
        <v>6.67</v>
      </c>
      <c r="H39" s="2">
        <v>0</v>
      </c>
      <c r="I39" s="2">
        <v>6.3</v>
      </c>
      <c r="J39" s="2">
        <f t="shared" si="1"/>
        <v>45.04</v>
      </c>
      <c r="K39" s="2">
        <v>25</v>
      </c>
    </row>
    <row r="40" spans="1:11">
      <c r="A40" s="2" t="s">
        <v>26</v>
      </c>
      <c r="B40" s="2" t="s">
        <v>25</v>
      </c>
      <c r="C40" s="2">
        <v>9.07</v>
      </c>
      <c r="D40" s="2">
        <v>5.8</v>
      </c>
      <c r="E40" s="2">
        <v>4.4000000000000004</v>
      </c>
      <c r="F40" s="2">
        <v>8.06</v>
      </c>
      <c r="G40" s="2">
        <v>2</v>
      </c>
      <c r="H40" s="2">
        <v>11</v>
      </c>
      <c r="I40" s="2">
        <v>4.7</v>
      </c>
      <c r="J40" s="2">
        <f t="shared" si="1"/>
        <v>45.030000000000008</v>
      </c>
      <c r="K40" s="2">
        <v>25</v>
      </c>
    </row>
    <row r="41" spans="1:11">
      <c r="A41" s="2" t="s">
        <v>72</v>
      </c>
      <c r="B41" s="2" t="s">
        <v>71</v>
      </c>
      <c r="C41" s="2">
        <v>5.73</v>
      </c>
      <c r="D41" s="2">
        <v>5.67</v>
      </c>
      <c r="E41" s="2">
        <v>5.2</v>
      </c>
      <c r="F41" s="2">
        <v>6.39</v>
      </c>
      <c r="G41" s="2">
        <v>6.83</v>
      </c>
      <c r="H41" s="2">
        <v>8.8000000000000007</v>
      </c>
      <c r="I41" s="2">
        <v>6.3</v>
      </c>
      <c r="J41" s="2">
        <f t="shared" si="1"/>
        <v>44.92</v>
      </c>
      <c r="K41" s="2">
        <v>26</v>
      </c>
    </row>
    <row r="42" spans="1:11">
      <c r="A42" s="2" t="s">
        <v>55</v>
      </c>
      <c r="B42" s="2" t="s">
        <v>54</v>
      </c>
      <c r="C42" s="2">
        <v>6.7</v>
      </c>
      <c r="D42" s="2">
        <v>5.92</v>
      </c>
      <c r="E42" s="2">
        <v>6</v>
      </c>
      <c r="F42" s="2">
        <v>8.4</v>
      </c>
      <c r="G42" s="2">
        <v>6.83</v>
      </c>
      <c r="H42" s="2">
        <v>11</v>
      </c>
      <c r="I42" s="2">
        <v>0</v>
      </c>
      <c r="J42" s="2">
        <f t="shared" si="1"/>
        <v>44.85</v>
      </c>
      <c r="K42" s="2">
        <v>26</v>
      </c>
    </row>
    <row r="43" spans="1:11">
      <c r="A43" s="2" t="s">
        <v>57</v>
      </c>
      <c r="B43" s="2" t="s">
        <v>54</v>
      </c>
      <c r="C43" s="2">
        <v>8.3000000000000007</v>
      </c>
      <c r="D43" s="2">
        <v>7.26</v>
      </c>
      <c r="E43" s="2">
        <v>6.4</v>
      </c>
      <c r="F43" s="2">
        <v>9.44</v>
      </c>
      <c r="G43" s="2">
        <v>2.33</v>
      </c>
      <c r="H43" s="2">
        <v>11</v>
      </c>
      <c r="I43" s="2">
        <v>0</v>
      </c>
      <c r="J43" s="2">
        <f t="shared" si="1"/>
        <v>44.73</v>
      </c>
      <c r="K43" s="2">
        <v>26</v>
      </c>
    </row>
    <row r="44" spans="1:11">
      <c r="A44" s="2" t="s">
        <v>73</v>
      </c>
      <c r="B44" s="2" t="s">
        <v>71</v>
      </c>
      <c r="C44" s="2">
        <v>5.07</v>
      </c>
      <c r="D44" s="2">
        <v>4.0999999999999996</v>
      </c>
      <c r="E44" s="2">
        <v>3.2</v>
      </c>
      <c r="F44" s="2">
        <v>7.89</v>
      </c>
      <c r="G44" s="2">
        <v>6.83</v>
      </c>
      <c r="H44" s="2">
        <v>8.8000000000000007</v>
      </c>
      <c r="I44" s="2">
        <v>7.8</v>
      </c>
      <c r="J44" s="2">
        <f t="shared" si="1"/>
        <v>43.69</v>
      </c>
      <c r="K44" s="2">
        <v>27</v>
      </c>
    </row>
    <row r="45" spans="1:11">
      <c r="A45" s="2" t="s">
        <v>74</v>
      </c>
      <c r="B45" s="2" t="s">
        <v>71</v>
      </c>
      <c r="C45" s="2">
        <v>9.6</v>
      </c>
      <c r="D45" s="2">
        <v>7.2</v>
      </c>
      <c r="E45" s="2">
        <v>6.8</v>
      </c>
      <c r="F45" s="2">
        <v>8.89</v>
      </c>
      <c r="G45" s="2">
        <v>2.33</v>
      </c>
      <c r="H45" s="2">
        <v>8.8000000000000007</v>
      </c>
      <c r="I45" s="2">
        <v>0</v>
      </c>
      <c r="J45" s="2">
        <f t="shared" si="1"/>
        <v>43.620000000000005</v>
      </c>
      <c r="K45" s="2">
        <v>27</v>
      </c>
    </row>
    <row r="46" spans="1:11">
      <c r="A46" s="2" t="s">
        <v>21</v>
      </c>
      <c r="B46" s="2" t="s">
        <v>19</v>
      </c>
      <c r="C46" s="2">
        <v>7.6</v>
      </c>
      <c r="D46" s="2">
        <v>3.81</v>
      </c>
      <c r="E46" s="2">
        <v>7.2</v>
      </c>
      <c r="F46" s="2">
        <v>8.81</v>
      </c>
      <c r="G46" s="2">
        <v>0.17</v>
      </c>
      <c r="H46" s="2">
        <v>6.6</v>
      </c>
      <c r="I46" s="2">
        <v>7.8</v>
      </c>
      <c r="J46" s="2">
        <f t="shared" si="1"/>
        <v>41.99</v>
      </c>
      <c r="K46" s="2">
        <v>28</v>
      </c>
    </row>
    <row r="47" spans="1:11">
      <c r="A47" s="2" t="s">
        <v>24</v>
      </c>
      <c r="B47" s="2" t="s">
        <v>25</v>
      </c>
      <c r="C47" s="2">
        <v>7.2</v>
      </c>
      <c r="D47" s="2">
        <v>5.9</v>
      </c>
      <c r="E47" s="2">
        <v>5.2</v>
      </c>
      <c r="F47" s="2">
        <v>5.61</v>
      </c>
      <c r="G47" s="2">
        <v>2</v>
      </c>
      <c r="H47" s="2">
        <v>11</v>
      </c>
      <c r="I47" s="2">
        <v>4.7</v>
      </c>
      <c r="J47" s="2">
        <f t="shared" si="1"/>
        <v>41.61</v>
      </c>
      <c r="K47" s="2">
        <v>28</v>
      </c>
    </row>
    <row r="48" spans="1:11">
      <c r="A48" s="2" t="s">
        <v>13</v>
      </c>
      <c r="B48" s="8" t="s">
        <v>84</v>
      </c>
      <c r="C48" s="2">
        <v>8.3000000000000007</v>
      </c>
      <c r="D48" s="2">
        <v>4.09</v>
      </c>
      <c r="E48" s="2">
        <v>6.8</v>
      </c>
      <c r="F48" s="2">
        <v>8.5</v>
      </c>
      <c r="G48" s="2">
        <v>2</v>
      </c>
      <c r="H48" s="2">
        <v>11</v>
      </c>
      <c r="I48" s="2">
        <v>0</v>
      </c>
      <c r="J48" s="2">
        <f t="shared" si="1"/>
        <v>40.69</v>
      </c>
      <c r="K48" s="2">
        <v>29</v>
      </c>
    </row>
    <row r="49" spans="1:11">
      <c r="A49" s="2" t="s">
        <v>46</v>
      </c>
      <c r="B49" s="2" t="s">
        <v>43</v>
      </c>
      <c r="C49" s="2">
        <v>6.2</v>
      </c>
      <c r="D49" s="2">
        <v>4.92</v>
      </c>
      <c r="E49" s="2">
        <v>4.8</v>
      </c>
      <c r="F49" s="2">
        <v>7.78</v>
      </c>
      <c r="G49" s="2">
        <v>2.17</v>
      </c>
      <c r="H49" s="2">
        <v>6.6</v>
      </c>
      <c r="I49" s="2">
        <v>7.8</v>
      </c>
      <c r="J49" s="2">
        <f t="shared" si="1"/>
        <v>40.270000000000003</v>
      </c>
      <c r="K49" s="2">
        <v>29</v>
      </c>
    </row>
    <row r="50" spans="1:11">
      <c r="A50" s="2" t="s">
        <v>27</v>
      </c>
      <c r="B50" s="2" t="s">
        <v>25</v>
      </c>
      <c r="C50" s="2">
        <v>7.37</v>
      </c>
      <c r="D50" s="2">
        <v>4.79</v>
      </c>
      <c r="E50" s="2">
        <v>4.4000000000000004</v>
      </c>
      <c r="F50" s="2">
        <v>7.02</v>
      </c>
      <c r="G50" s="2">
        <v>1.83</v>
      </c>
      <c r="H50" s="2">
        <v>6.6</v>
      </c>
      <c r="I50" s="2">
        <v>7.8</v>
      </c>
      <c r="J50" s="2">
        <f t="shared" si="1"/>
        <v>39.81</v>
      </c>
      <c r="K50" s="2">
        <v>30</v>
      </c>
    </row>
    <row r="51" spans="1:11">
      <c r="A51" s="2" t="s">
        <v>18</v>
      </c>
      <c r="B51" s="2" t="s">
        <v>19</v>
      </c>
      <c r="C51" s="2">
        <v>5.17</v>
      </c>
      <c r="D51" s="2">
        <v>7.14</v>
      </c>
      <c r="E51" s="2">
        <v>4</v>
      </c>
      <c r="F51" s="2">
        <v>7.51</v>
      </c>
      <c r="G51" s="2">
        <v>3</v>
      </c>
      <c r="H51" s="2">
        <v>11</v>
      </c>
      <c r="I51" s="2">
        <v>0</v>
      </c>
      <c r="J51" s="2">
        <f t="shared" si="1"/>
        <v>37.82</v>
      </c>
      <c r="K51" s="2">
        <v>31</v>
      </c>
    </row>
    <row r="52" spans="1:11">
      <c r="A52" s="2" t="s">
        <v>17</v>
      </c>
      <c r="B52" s="8" t="s">
        <v>84</v>
      </c>
      <c r="C52" s="2">
        <v>7.63</v>
      </c>
      <c r="D52" s="2">
        <v>5.2</v>
      </c>
      <c r="E52" s="2">
        <v>7.2</v>
      </c>
      <c r="F52" s="2">
        <v>8.44</v>
      </c>
      <c r="G52" s="2">
        <v>2.17</v>
      </c>
      <c r="H52" s="2">
        <v>6.6</v>
      </c>
      <c r="I52" s="2">
        <v>0</v>
      </c>
      <c r="J52" s="2">
        <f t="shared" si="1"/>
        <v>37.24</v>
      </c>
      <c r="K52" s="2">
        <v>31</v>
      </c>
    </row>
    <row r="53" spans="1:11">
      <c r="A53" s="2" t="s">
        <v>63</v>
      </c>
      <c r="B53" s="2" t="s">
        <v>60</v>
      </c>
      <c r="C53" s="2">
        <v>5.77</v>
      </c>
      <c r="D53" s="2">
        <v>2.95</v>
      </c>
      <c r="E53" s="2">
        <v>5.6</v>
      </c>
      <c r="F53" s="2">
        <v>0</v>
      </c>
      <c r="G53" s="2">
        <v>2.33</v>
      </c>
      <c r="H53" s="2">
        <v>8.8000000000000007</v>
      </c>
      <c r="I53" s="2">
        <v>11</v>
      </c>
      <c r="J53" s="2">
        <f t="shared" si="1"/>
        <v>36.450000000000003</v>
      </c>
      <c r="K53" s="2">
        <v>32</v>
      </c>
    </row>
    <row r="54" spans="1:11">
      <c r="A54" s="2" t="s">
        <v>62</v>
      </c>
      <c r="B54" s="2" t="s">
        <v>60</v>
      </c>
      <c r="C54" s="2">
        <v>7.4</v>
      </c>
      <c r="D54" s="2">
        <v>3.6</v>
      </c>
      <c r="E54" s="2">
        <v>3.6</v>
      </c>
      <c r="F54" s="2">
        <v>6.78</v>
      </c>
      <c r="G54" s="2">
        <v>5.67</v>
      </c>
      <c r="H54" s="2">
        <v>8.8000000000000007</v>
      </c>
      <c r="I54" s="2">
        <v>0</v>
      </c>
      <c r="J54" s="2">
        <f t="shared" si="1"/>
        <v>35.849999999999994</v>
      </c>
      <c r="K54" s="2">
        <v>33</v>
      </c>
    </row>
    <row r="55" spans="1:11">
      <c r="A55" s="2" t="s">
        <v>70</v>
      </c>
      <c r="B55" s="2" t="s">
        <v>71</v>
      </c>
      <c r="C55" s="2">
        <v>7.07</v>
      </c>
      <c r="D55" s="2">
        <v>5.61</v>
      </c>
      <c r="E55" s="2">
        <v>5.6</v>
      </c>
      <c r="F55" s="2">
        <v>8.2899999999999991</v>
      </c>
      <c r="G55" s="2">
        <v>2.33</v>
      </c>
      <c r="H55" s="2">
        <v>6.6</v>
      </c>
      <c r="I55" s="2">
        <v>0</v>
      </c>
      <c r="J55" s="2">
        <f t="shared" si="1"/>
        <v>35.5</v>
      </c>
      <c r="K55" s="2">
        <v>33</v>
      </c>
    </row>
    <row r="56" spans="1:11">
      <c r="A56" s="2" t="s">
        <v>14</v>
      </c>
      <c r="B56" s="8" t="s">
        <v>84</v>
      </c>
      <c r="C56" s="2">
        <v>7.63</v>
      </c>
      <c r="D56" s="2">
        <v>3.5</v>
      </c>
      <c r="E56" s="2">
        <v>7.2</v>
      </c>
      <c r="F56" s="2">
        <v>8.5</v>
      </c>
      <c r="G56" s="2">
        <v>1.83</v>
      </c>
      <c r="H56" s="2">
        <v>6.6</v>
      </c>
      <c r="I56" s="2">
        <v>0</v>
      </c>
      <c r="J56" s="2">
        <f t="shared" si="1"/>
        <v>35.26</v>
      </c>
      <c r="K56" s="2">
        <v>33</v>
      </c>
    </row>
    <row r="57" spans="1:11">
      <c r="A57" s="2" t="s">
        <v>23</v>
      </c>
      <c r="B57" s="2" t="s">
        <v>19</v>
      </c>
      <c r="C57" s="2">
        <v>7.6</v>
      </c>
      <c r="D57" s="2">
        <v>4.97</v>
      </c>
      <c r="E57" s="2">
        <v>8</v>
      </c>
      <c r="F57" s="2">
        <v>8.17</v>
      </c>
      <c r="G57" s="2">
        <v>2.33</v>
      </c>
      <c r="H57" s="2">
        <v>0</v>
      </c>
      <c r="I57" s="2">
        <v>3.1</v>
      </c>
      <c r="J57" s="2">
        <f t="shared" si="1"/>
        <v>34.17</v>
      </c>
      <c r="K57" s="2">
        <v>34</v>
      </c>
    </row>
    <row r="58" spans="1:11">
      <c r="A58" s="2" t="s">
        <v>45</v>
      </c>
      <c r="B58" s="2" t="s">
        <v>43</v>
      </c>
      <c r="C58" s="2">
        <v>7.77</v>
      </c>
      <c r="D58" s="2">
        <v>0</v>
      </c>
      <c r="E58" s="2">
        <v>7.2</v>
      </c>
      <c r="F58" s="2">
        <v>9.89</v>
      </c>
      <c r="G58" s="2">
        <v>2.33</v>
      </c>
      <c r="H58" s="2">
        <v>6.6</v>
      </c>
      <c r="I58" s="2">
        <v>0</v>
      </c>
      <c r="J58" s="2">
        <f t="shared" si="1"/>
        <v>33.79</v>
      </c>
      <c r="K58" s="2">
        <v>35</v>
      </c>
    </row>
    <row r="59" spans="1:11">
      <c r="A59" s="2" t="s">
        <v>29</v>
      </c>
      <c r="B59" s="2" t="s">
        <v>25</v>
      </c>
      <c r="C59" s="2">
        <v>7.47</v>
      </c>
      <c r="D59" s="2">
        <v>6.18</v>
      </c>
      <c r="E59" s="2">
        <v>5.2</v>
      </c>
      <c r="F59" s="2">
        <v>7.28</v>
      </c>
      <c r="G59" s="2">
        <v>2.17</v>
      </c>
      <c r="H59" s="2">
        <v>4.4000000000000004</v>
      </c>
      <c r="I59" s="2">
        <v>0</v>
      </c>
      <c r="J59" s="2">
        <f t="shared" si="1"/>
        <v>32.699999999999996</v>
      </c>
      <c r="K59" s="2">
        <v>36</v>
      </c>
    </row>
    <row r="60" spans="1:11">
      <c r="A60" s="2" t="s">
        <v>15</v>
      </c>
      <c r="B60" s="8" t="s">
        <v>84</v>
      </c>
      <c r="C60" s="2">
        <v>6.3</v>
      </c>
      <c r="D60" s="2">
        <v>4.71</v>
      </c>
      <c r="E60" s="2">
        <v>5.2</v>
      </c>
      <c r="F60" s="2">
        <v>6.6</v>
      </c>
      <c r="G60" s="2">
        <v>2.33</v>
      </c>
      <c r="H60" s="2">
        <v>6.6</v>
      </c>
      <c r="I60" s="2">
        <v>0</v>
      </c>
      <c r="J60" s="2">
        <f t="shared" si="1"/>
        <v>31.740000000000002</v>
      </c>
      <c r="K60" s="2">
        <v>37</v>
      </c>
    </row>
    <row r="61" spans="1:11">
      <c r="A61" s="2" t="s">
        <v>16</v>
      </c>
      <c r="B61" s="8" t="s">
        <v>84</v>
      </c>
      <c r="C61" s="2">
        <v>8.3000000000000007</v>
      </c>
      <c r="D61" s="2">
        <v>4.8600000000000003</v>
      </c>
      <c r="E61" s="2">
        <v>7.2</v>
      </c>
      <c r="F61" s="2">
        <v>7.78</v>
      </c>
      <c r="G61" s="2">
        <v>2</v>
      </c>
      <c r="H61" s="2">
        <v>0</v>
      </c>
      <c r="I61" s="2">
        <v>0</v>
      </c>
      <c r="J61" s="2">
        <f t="shared" si="1"/>
        <v>30.14</v>
      </c>
      <c r="K61" s="2">
        <v>38</v>
      </c>
    </row>
    <row r="62" spans="1:11">
      <c r="A62" s="2" t="s">
        <v>8</v>
      </c>
      <c r="B62" s="2" t="s">
        <v>9</v>
      </c>
      <c r="C62" s="2">
        <v>5.4</v>
      </c>
      <c r="D62" s="2">
        <v>3.72</v>
      </c>
      <c r="E62" s="2">
        <v>6</v>
      </c>
      <c r="F62" s="2">
        <v>8.44</v>
      </c>
      <c r="G62" s="2">
        <v>1.5</v>
      </c>
      <c r="H62" s="2">
        <v>0</v>
      </c>
      <c r="I62" s="2">
        <v>0</v>
      </c>
      <c r="J62" s="2">
        <f t="shared" si="1"/>
        <v>25.060000000000002</v>
      </c>
      <c r="K62" s="2">
        <v>39</v>
      </c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B69" s="3"/>
    </row>
  </sheetData>
  <sortState xmlns:xlrd2="http://schemas.microsoft.com/office/spreadsheetml/2017/richdata2" ref="A2:J62">
    <sortCondition descending="1" ref="J1"/>
  </sortState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topLeftCell="B1" workbookViewId="0">
      <selection activeCell="K2" sqref="K2:K5"/>
    </sheetView>
  </sheetViews>
  <sheetFormatPr defaultRowHeight="13.5"/>
  <cols>
    <col min="1" max="1" width="32.85546875" customWidth="1"/>
    <col min="2" max="2" width="27.3359375" customWidth="1"/>
    <col min="3" max="3" width="14.46484375" customWidth="1"/>
    <col min="4" max="4" width="14.953125" customWidth="1"/>
    <col min="5" max="5" width="15.56640625" customWidth="1"/>
    <col min="6" max="6" width="18.87890625" customWidth="1"/>
    <col min="7" max="7" width="11.03125" customWidth="1"/>
    <col min="8" max="8" width="11.5234375" customWidth="1"/>
    <col min="9" max="9" width="10.91015625" customWidth="1"/>
  </cols>
  <sheetData>
    <row r="1" spans="1:12" ht="76.5">
      <c r="A1" s="1" t="s">
        <v>85</v>
      </c>
      <c r="B1" s="1" t="s">
        <v>86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81</v>
      </c>
      <c r="K1" s="1" t="s">
        <v>82</v>
      </c>
      <c r="L1" s="7" t="s">
        <v>83</v>
      </c>
    </row>
    <row r="2" spans="1:12">
      <c r="A2" s="2" t="s">
        <v>12</v>
      </c>
      <c r="B2" s="2" t="s">
        <v>9</v>
      </c>
      <c r="C2" s="2">
        <v>8.17</v>
      </c>
      <c r="D2" s="2">
        <v>7.51</v>
      </c>
      <c r="E2" s="2">
        <v>7.2</v>
      </c>
      <c r="F2" s="2">
        <v>8.67</v>
      </c>
      <c r="G2" s="2">
        <v>7</v>
      </c>
      <c r="H2" s="2">
        <v>11</v>
      </c>
      <c r="I2" s="2">
        <v>11</v>
      </c>
      <c r="J2" s="2">
        <f t="shared" ref="J2:J29" si="0">SUM(C2:I2)</f>
        <v>60.55</v>
      </c>
      <c r="K2" s="10">
        <f>AVERAGE(J2:J5)</f>
        <v>50.197499999999998</v>
      </c>
    </row>
    <row r="3" spans="1:12">
      <c r="A3" s="2" t="s">
        <v>10</v>
      </c>
      <c r="B3" s="2" t="s">
        <v>9</v>
      </c>
      <c r="C3" s="2">
        <v>8.3000000000000007</v>
      </c>
      <c r="D3" s="2">
        <v>8.73</v>
      </c>
      <c r="E3" s="2">
        <v>6.8</v>
      </c>
      <c r="F3" s="2">
        <v>9</v>
      </c>
      <c r="G3" s="2">
        <v>6.67</v>
      </c>
      <c r="H3" s="2">
        <v>8.8000000000000007</v>
      </c>
      <c r="I3" s="2">
        <v>9.4</v>
      </c>
      <c r="J3" s="2">
        <f t="shared" si="0"/>
        <v>57.699999999999996</v>
      </c>
      <c r="K3" s="11"/>
    </row>
    <row r="4" spans="1:12">
      <c r="A4" s="2" t="s">
        <v>11</v>
      </c>
      <c r="B4" s="2" t="s">
        <v>9</v>
      </c>
      <c r="C4" s="2">
        <v>6.67</v>
      </c>
      <c r="D4" s="2">
        <v>7.79</v>
      </c>
      <c r="E4" s="2">
        <v>6.4</v>
      </c>
      <c r="F4" s="2">
        <v>8.89</v>
      </c>
      <c r="G4" s="2">
        <v>7.33</v>
      </c>
      <c r="H4" s="2">
        <v>11</v>
      </c>
      <c r="I4" s="2">
        <v>9.4</v>
      </c>
      <c r="J4" s="2">
        <f t="shared" si="0"/>
        <v>57.48</v>
      </c>
      <c r="K4" s="11"/>
    </row>
    <row r="5" spans="1:12">
      <c r="A5" s="2" t="s">
        <v>8</v>
      </c>
      <c r="B5" s="2" t="s">
        <v>9</v>
      </c>
      <c r="C5" s="2">
        <v>5.4</v>
      </c>
      <c r="D5" s="2">
        <v>3.72</v>
      </c>
      <c r="E5" s="2">
        <v>6</v>
      </c>
      <c r="F5" s="2">
        <v>8.44</v>
      </c>
      <c r="G5" s="2">
        <v>1.5</v>
      </c>
      <c r="H5" s="2" t="s">
        <v>7</v>
      </c>
      <c r="I5" s="2">
        <v>0</v>
      </c>
      <c r="J5" s="2">
        <f t="shared" si="0"/>
        <v>25.060000000000002</v>
      </c>
      <c r="K5" s="11"/>
    </row>
    <row r="6" spans="1:12">
      <c r="A6" s="2" t="s">
        <v>13</v>
      </c>
      <c r="B6" s="8" t="s">
        <v>84</v>
      </c>
      <c r="C6" s="2">
        <v>8.3000000000000007</v>
      </c>
      <c r="D6" s="2">
        <v>4.09</v>
      </c>
      <c r="E6" s="2">
        <v>6.8</v>
      </c>
      <c r="F6" s="2">
        <v>8.5</v>
      </c>
      <c r="G6" s="2">
        <v>2</v>
      </c>
      <c r="H6" s="2">
        <v>11</v>
      </c>
      <c r="I6" s="2">
        <v>0</v>
      </c>
      <c r="J6" s="2">
        <f t="shared" si="0"/>
        <v>40.69</v>
      </c>
      <c r="K6" s="10">
        <f>AVERAGE(J6:J10)</f>
        <v>35.013999999999996</v>
      </c>
    </row>
    <row r="7" spans="1:12">
      <c r="A7" s="2" t="s">
        <v>17</v>
      </c>
      <c r="B7" s="2" t="s">
        <v>84</v>
      </c>
      <c r="C7" s="2">
        <v>7.63</v>
      </c>
      <c r="D7" s="2">
        <v>5.2</v>
      </c>
      <c r="E7" s="2">
        <v>7.2</v>
      </c>
      <c r="F7" s="2">
        <v>8.44</v>
      </c>
      <c r="G7" s="2">
        <v>2.17</v>
      </c>
      <c r="H7" s="2">
        <v>6.6</v>
      </c>
      <c r="I7" s="2">
        <v>0</v>
      </c>
      <c r="J7" s="2">
        <f t="shared" si="0"/>
        <v>37.24</v>
      </c>
      <c r="K7" s="11"/>
    </row>
    <row r="8" spans="1:12">
      <c r="A8" s="2" t="s">
        <v>14</v>
      </c>
      <c r="B8" s="2" t="s">
        <v>84</v>
      </c>
      <c r="C8" s="2">
        <v>7.63</v>
      </c>
      <c r="D8" s="2">
        <v>3.5</v>
      </c>
      <c r="E8" s="2">
        <v>7.2</v>
      </c>
      <c r="F8" s="2">
        <v>8.5</v>
      </c>
      <c r="G8" s="2">
        <v>1.83</v>
      </c>
      <c r="H8" s="2">
        <v>6.6</v>
      </c>
      <c r="I8" s="2">
        <v>0</v>
      </c>
      <c r="J8" s="2">
        <f t="shared" si="0"/>
        <v>35.26</v>
      </c>
      <c r="K8" s="11"/>
    </row>
    <row r="9" spans="1:12">
      <c r="A9" s="2" t="s">
        <v>15</v>
      </c>
      <c r="B9" s="2" t="s">
        <v>84</v>
      </c>
      <c r="C9" s="2">
        <v>6.3</v>
      </c>
      <c r="D9" s="2">
        <v>4.71</v>
      </c>
      <c r="E9" s="2">
        <v>5.2</v>
      </c>
      <c r="F9" s="2">
        <v>6.6</v>
      </c>
      <c r="G9" s="2">
        <v>2.33</v>
      </c>
      <c r="H9" s="2">
        <v>6.6</v>
      </c>
      <c r="I9" s="2">
        <v>0</v>
      </c>
      <c r="J9" s="2">
        <f t="shared" si="0"/>
        <v>31.740000000000002</v>
      </c>
      <c r="K9" s="11"/>
    </row>
    <row r="10" spans="1:12">
      <c r="A10" s="2" t="s">
        <v>16</v>
      </c>
      <c r="B10" s="2" t="s">
        <v>84</v>
      </c>
      <c r="C10" s="2">
        <v>8.3000000000000007</v>
      </c>
      <c r="D10" s="2">
        <v>4.8600000000000003</v>
      </c>
      <c r="E10" s="2">
        <v>7.2</v>
      </c>
      <c r="F10" s="2">
        <v>7.78</v>
      </c>
      <c r="G10" s="2">
        <v>2</v>
      </c>
      <c r="H10" s="2">
        <v>0</v>
      </c>
      <c r="I10" s="2">
        <v>0</v>
      </c>
      <c r="J10" s="2">
        <f t="shared" si="0"/>
        <v>30.14</v>
      </c>
      <c r="K10" s="12"/>
    </row>
    <row r="11" spans="1:12">
      <c r="A11" s="2" t="s">
        <v>22</v>
      </c>
      <c r="B11" s="2" t="s">
        <v>19</v>
      </c>
      <c r="C11" s="2">
        <v>7.9</v>
      </c>
      <c r="D11" s="2">
        <v>6.11</v>
      </c>
      <c r="E11" s="2">
        <v>7.6</v>
      </c>
      <c r="F11" s="2">
        <v>9.44</v>
      </c>
      <c r="G11" s="2">
        <v>4.17</v>
      </c>
      <c r="H11" s="2">
        <v>8.8000000000000007</v>
      </c>
      <c r="I11" s="2">
        <v>11</v>
      </c>
      <c r="J11" s="2">
        <f t="shared" si="0"/>
        <v>55.019999999999996</v>
      </c>
      <c r="K11" s="10">
        <f t="shared" ref="K11" si="1">AVERAGE(J11:J15)</f>
        <v>43.334000000000003</v>
      </c>
    </row>
    <row r="12" spans="1:12">
      <c r="A12" s="2" t="s">
        <v>20</v>
      </c>
      <c r="B12" s="2" t="s">
        <v>19</v>
      </c>
      <c r="C12" s="2">
        <v>9.6</v>
      </c>
      <c r="D12" s="2">
        <v>7.07</v>
      </c>
      <c r="E12" s="2">
        <v>8</v>
      </c>
      <c r="F12" s="2">
        <v>7.17</v>
      </c>
      <c r="G12" s="2">
        <v>4.83</v>
      </c>
      <c r="H12" s="2">
        <v>0</v>
      </c>
      <c r="I12" s="2">
        <v>11</v>
      </c>
      <c r="J12" s="2">
        <f t="shared" si="0"/>
        <v>47.67</v>
      </c>
      <c r="K12" s="11"/>
    </row>
    <row r="13" spans="1:12">
      <c r="A13" s="2" t="s">
        <v>21</v>
      </c>
      <c r="B13" s="2" t="s">
        <v>19</v>
      </c>
      <c r="C13" s="2">
        <v>7.6</v>
      </c>
      <c r="D13" s="2">
        <v>3.81</v>
      </c>
      <c r="E13" s="2">
        <v>7.2</v>
      </c>
      <c r="F13" s="2">
        <v>8.81</v>
      </c>
      <c r="G13" s="2">
        <v>0.17</v>
      </c>
      <c r="H13" s="2">
        <v>6.6</v>
      </c>
      <c r="I13" s="2">
        <v>7.8</v>
      </c>
      <c r="J13" s="2">
        <f t="shared" si="0"/>
        <v>41.99</v>
      </c>
      <c r="K13" s="11"/>
    </row>
    <row r="14" spans="1:12">
      <c r="A14" s="2" t="s">
        <v>18</v>
      </c>
      <c r="B14" s="2" t="s">
        <v>19</v>
      </c>
      <c r="C14" s="2">
        <v>5.17</v>
      </c>
      <c r="D14" s="2">
        <v>7.14</v>
      </c>
      <c r="E14" s="2">
        <v>4</v>
      </c>
      <c r="F14" s="2">
        <v>7.51</v>
      </c>
      <c r="G14" s="2">
        <v>3</v>
      </c>
      <c r="H14" s="2">
        <v>11</v>
      </c>
      <c r="I14" s="2">
        <v>0</v>
      </c>
      <c r="J14" s="2">
        <f t="shared" si="0"/>
        <v>37.82</v>
      </c>
      <c r="K14" s="11"/>
    </row>
    <row r="15" spans="1:12">
      <c r="A15" s="2" t="s">
        <v>23</v>
      </c>
      <c r="B15" s="2" t="s">
        <v>19</v>
      </c>
      <c r="C15" s="2">
        <v>7.6</v>
      </c>
      <c r="D15" s="2">
        <v>4.97</v>
      </c>
      <c r="E15" s="2">
        <v>8</v>
      </c>
      <c r="F15" s="2">
        <v>8.17</v>
      </c>
      <c r="G15" s="2">
        <v>2.33</v>
      </c>
      <c r="H15" s="2">
        <v>0</v>
      </c>
      <c r="I15" s="2">
        <v>3.1</v>
      </c>
      <c r="J15" s="2">
        <f t="shared" si="0"/>
        <v>34.17</v>
      </c>
      <c r="K15" s="12"/>
    </row>
    <row r="16" spans="1:12">
      <c r="A16" s="2" t="s">
        <v>28</v>
      </c>
      <c r="B16" s="2" t="s">
        <v>25</v>
      </c>
      <c r="C16" s="2">
        <v>7.4</v>
      </c>
      <c r="D16" s="2">
        <v>5.32</v>
      </c>
      <c r="E16" s="2">
        <v>8</v>
      </c>
      <c r="F16" s="2">
        <v>9.7200000000000006</v>
      </c>
      <c r="G16" s="2">
        <v>2</v>
      </c>
      <c r="H16" s="2">
        <v>8.8000000000000007</v>
      </c>
      <c r="I16" s="2">
        <v>7.8</v>
      </c>
      <c r="J16" s="2">
        <f t="shared" si="0"/>
        <v>49.039999999999992</v>
      </c>
      <c r="K16" s="10">
        <f t="shared" ref="K16" si="2">AVERAGE(J16:J20)</f>
        <v>41.637999999999998</v>
      </c>
    </row>
    <row r="17" spans="1:12">
      <c r="A17" s="2" t="s">
        <v>26</v>
      </c>
      <c r="B17" s="2" t="s">
        <v>25</v>
      </c>
      <c r="C17" s="2">
        <v>9.07</v>
      </c>
      <c r="D17" s="2">
        <v>5.8</v>
      </c>
      <c r="E17" s="2">
        <v>4.4000000000000004</v>
      </c>
      <c r="F17" s="2">
        <v>8.06</v>
      </c>
      <c r="G17" s="2">
        <v>2</v>
      </c>
      <c r="H17" s="2">
        <v>11</v>
      </c>
      <c r="I17" s="2">
        <v>4.7</v>
      </c>
      <c r="J17" s="2">
        <f t="shared" si="0"/>
        <v>45.030000000000008</v>
      </c>
      <c r="K17" s="11"/>
    </row>
    <row r="18" spans="1:12">
      <c r="A18" s="2" t="s">
        <v>24</v>
      </c>
      <c r="B18" s="2" t="s">
        <v>25</v>
      </c>
      <c r="C18" s="2">
        <v>7.2</v>
      </c>
      <c r="D18" s="2">
        <v>5.9</v>
      </c>
      <c r="E18" s="2">
        <v>5.2</v>
      </c>
      <c r="F18" s="2">
        <v>5.61</v>
      </c>
      <c r="G18" s="2">
        <v>2</v>
      </c>
      <c r="H18" s="2">
        <v>11</v>
      </c>
      <c r="I18" s="2">
        <v>4.7</v>
      </c>
      <c r="J18" s="2">
        <f t="shared" si="0"/>
        <v>41.61</v>
      </c>
      <c r="K18" s="11"/>
    </row>
    <row r="19" spans="1:12">
      <c r="A19" s="2" t="s">
        <v>27</v>
      </c>
      <c r="B19" s="2" t="s">
        <v>25</v>
      </c>
      <c r="C19" s="2">
        <v>7.37</v>
      </c>
      <c r="D19" s="2">
        <v>4.79</v>
      </c>
      <c r="E19" s="2">
        <v>4.4000000000000004</v>
      </c>
      <c r="F19" s="2">
        <v>7.02</v>
      </c>
      <c r="G19" s="2">
        <v>1.83</v>
      </c>
      <c r="H19" s="2">
        <v>6.6</v>
      </c>
      <c r="I19" s="2">
        <v>7.8</v>
      </c>
      <c r="J19" s="2">
        <f t="shared" si="0"/>
        <v>39.81</v>
      </c>
      <c r="K19" s="11"/>
    </row>
    <row r="20" spans="1:12">
      <c r="A20" s="2" t="s">
        <v>29</v>
      </c>
      <c r="B20" s="2" t="s">
        <v>25</v>
      </c>
      <c r="C20" s="2">
        <v>7.47</v>
      </c>
      <c r="D20" s="2">
        <v>6.18</v>
      </c>
      <c r="E20" s="2">
        <v>5.2</v>
      </c>
      <c r="F20" s="2">
        <v>7.28</v>
      </c>
      <c r="G20" s="2">
        <v>2.17</v>
      </c>
      <c r="H20" s="2">
        <v>4.4000000000000004</v>
      </c>
      <c r="I20" s="2"/>
      <c r="J20" s="2">
        <f t="shared" si="0"/>
        <v>32.699999999999996</v>
      </c>
      <c r="K20" s="12"/>
    </row>
    <row r="21" spans="1:12">
      <c r="A21" s="2" t="s">
        <v>32</v>
      </c>
      <c r="B21" s="2" t="s">
        <v>31</v>
      </c>
      <c r="C21" s="2">
        <v>9.1999999999999993</v>
      </c>
      <c r="D21" s="2">
        <v>7.88</v>
      </c>
      <c r="E21" s="2">
        <v>9.1999999999999993</v>
      </c>
      <c r="F21" s="2">
        <v>10</v>
      </c>
      <c r="G21" s="2">
        <v>6.67</v>
      </c>
      <c r="H21" s="2">
        <v>11</v>
      </c>
      <c r="I21" s="2">
        <v>7.8</v>
      </c>
      <c r="J21" s="2">
        <f t="shared" si="0"/>
        <v>61.75</v>
      </c>
      <c r="K21" s="10">
        <f t="shared" ref="K21" si="3">AVERAGE(J21:J25)</f>
        <v>58.874000000000002</v>
      </c>
      <c r="L21" s="14">
        <v>2</v>
      </c>
    </row>
    <row r="22" spans="1:12">
      <c r="A22" s="2" t="s">
        <v>33</v>
      </c>
      <c r="B22" s="2" t="s">
        <v>31</v>
      </c>
      <c r="C22" s="2">
        <v>9.6</v>
      </c>
      <c r="D22" s="2">
        <v>6.08</v>
      </c>
      <c r="E22" s="2">
        <v>9.1999999999999993</v>
      </c>
      <c r="F22" s="2">
        <v>10</v>
      </c>
      <c r="G22" s="2">
        <v>6.83</v>
      </c>
      <c r="H22" s="2">
        <v>11</v>
      </c>
      <c r="I22" s="2">
        <v>7.8</v>
      </c>
      <c r="J22" s="2">
        <f t="shared" si="0"/>
        <v>60.509999999999991</v>
      </c>
      <c r="K22" s="11"/>
      <c r="L22" s="14"/>
    </row>
    <row r="23" spans="1:12">
      <c r="A23" s="2" t="s">
        <v>30</v>
      </c>
      <c r="B23" s="2" t="s">
        <v>31</v>
      </c>
      <c r="C23" s="2">
        <v>10</v>
      </c>
      <c r="D23" s="2">
        <v>7.44</v>
      </c>
      <c r="E23" s="2">
        <v>9.1999999999999993</v>
      </c>
      <c r="F23" s="2">
        <v>10</v>
      </c>
      <c r="G23" s="2">
        <v>6.5</v>
      </c>
      <c r="H23" s="2">
        <v>8.8000000000000007</v>
      </c>
      <c r="I23" s="2">
        <v>6.3</v>
      </c>
      <c r="J23" s="2">
        <f t="shared" si="0"/>
        <v>58.239999999999995</v>
      </c>
      <c r="K23" s="11"/>
      <c r="L23" s="14"/>
    </row>
    <row r="24" spans="1:12">
      <c r="A24" s="2" t="s">
        <v>34</v>
      </c>
      <c r="B24" s="2" t="s">
        <v>31</v>
      </c>
      <c r="C24" s="2">
        <v>6.73</v>
      </c>
      <c r="D24" s="2">
        <v>7.65</v>
      </c>
      <c r="E24" s="2">
        <v>7.2</v>
      </c>
      <c r="F24" s="2">
        <v>9.17</v>
      </c>
      <c r="G24" s="2">
        <v>6.67</v>
      </c>
      <c r="H24" s="2">
        <v>11</v>
      </c>
      <c r="I24" s="2">
        <v>9.4</v>
      </c>
      <c r="J24" s="2">
        <f t="shared" si="0"/>
        <v>57.82</v>
      </c>
      <c r="K24" s="11"/>
      <c r="L24" s="14"/>
    </row>
    <row r="25" spans="1:12">
      <c r="A25" s="2" t="s">
        <v>35</v>
      </c>
      <c r="B25" s="2" t="s">
        <v>31</v>
      </c>
      <c r="C25" s="2">
        <v>8.4</v>
      </c>
      <c r="D25" s="2">
        <v>5.0199999999999996</v>
      </c>
      <c r="E25" s="2">
        <v>9.1999999999999993</v>
      </c>
      <c r="F25" s="2">
        <v>10</v>
      </c>
      <c r="G25" s="2">
        <v>6.83</v>
      </c>
      <c r="H25" s="2">
        <v>8.8000000000000007</v>
      </c>
      <c r="I25" s="2">
        <v>7.8</v>
      </c>
      <c r="J25" s="2">
        <f t="shared" si="0"/>
        <v>56.05</v>
      </c>
      <c r="K25" s="12"/>
      <c r="L25" s="14"/>
    </row>
    <row r="26" spans="1:12">
      <c r="A26" s="2" t="s">
        <v>36</v>
      </c>
      <c r="B26" s="2" t="s">
        <v>37</v>
      </c>
      <c r="C26" s="2">
        <v>10</v>
      </c>
      <c r="D26" s="2">
        <v>8.73</v>
      </c>
      <c r="E26" s="2">
        <v>8.8000000000000007</v>
      </c>
      <c r="F26" s="2">
        <v>9.7799999999999994</v>
      </c>
      <c r="G26" s="2">
        <v>7.5</v>
      </c>
      <c r="H26" s="2">
        <v>11</v>
      </c>
      <c r="I26" s="2">
        <v>11</v>
      </c>
      <c r="J26" s="2">
        <f t="shared" si="0"/>
        <v>66.81</v>
      </c>
      <c r="K26" s="10">
        <f>AVERAGE(J26:J30)</f>
        <v>61.760000000000005</v>
      </c>
      <c r="L26" s="13">
        <v>1</v>
      </c>
    </row>
    <row r="27" spans="1:12">
      <c r="A27" s="2" t="s">
        <v>38</v>
      </c>
      <c r="B27" s="2" t="s">
        <v>37</v>
      </c>
      <c r="C27" s="2">
        <v>10</v>
      </c>
      <c r="D27" s="2">
        <v>7.92</v>
      </c>
      <c r="E27" s="2">
        <v>8.4</v>
      </c>
      <c r="F27" s="2">
        <v>9.44</v>
      </c>
      <c r="G27" s="2">
        <v>7.17</v>
      </c>
      <c r="H27" s="2">
        <v>11</v>
      </c>
      <c r="I27" s="2">
        <v>11</v>
      </c>
      <c r="J27" s="2">
        <f t="shared" si="0"/>
        <v>64.930000000000007</v>
      </c>
      <c r="K27" s="11"/>
      <c r="L27" s="13"/>
    </row>
    <row r="28" spans="1:12">
      <c r="A28" s="2" t="s">
        <v>40</v>
      </c>
      <c r="B28" s="2" t="s">
        <v>37</v>
      </c>
      <c r="C28" s="2">
        <v>9.4700000000000006</v>
      </c>
      <c r="D28" s="2">
        <v>8.2899999999999991</v>
      </c>
      <c r="E28" s="2">
        <v>8</v>
      </c>
      <c r="F28" s="2">
        <v>10</v>
      </c>
      <c r="G28" s="2">
        <v>4</v>
      </c>
      <c r="H28" s="2">
        <v>11</v>
      </c>
      <c r="I28" s="2">
        <v>11</v>
      </c>
      <c r="J28" s="2">
        <f t="shared" si="0"/>
        <v>61.76</v>
      </c>
      <c r="K28" s="11"/>
      <c r="L28" s="13"/>
    </row>
    <row r="29" spans="1:12">
      <c r="A29" s="2" t="s">
        <v>41</v>
      </c>
      <c r="B29" s="2" t="s">
        <v>37</v>
      </c>
      <c r="C29" s="2">
        <v>9.6</v>
      </c>
      <c r="D29" s="2">
        <v>7.1</v>
      </c>
      <c r="E29" s="2">
        <v>8</v>
      </c>
      <c r="F29" s="2">
        <v>8.89</v>
      </c>
      <c r="G29" s="2">
        <v>6.83</v>
      </c>
      <c r="H29" s="2">
        <v>11</v>
      </c>
      <c r="I29" s="2">
        <v>7.8</v>
      </c>
      <c r="J29" s="2">
        <f t="shared" si="0"/>
        <v>59.22</v>
      </c>
      <c r="K29" s="11"/>
      <c r="L29" s="13"/>
    </row>
    <row r="30" spans="1:12">
      <c r="A30" s="2" t="s">
        <v>39</v>
      </c>
      <c r="B30" s="2" t="s">
        <v>37</v>
      </c>
      <c r="C30" s="2">
        <v>9.9</v>
      </c>
      <c r="D30" s="2">
        <v>7.51</v>
      </c>
      <c r="E30" s="2">
        <v>8.8000000000000007</v>
      </c>
      <c r="F30" s="2">
        <v>10</v>
      </c>
      <c r="G30" s="2">
        <v>1.67</v>
      </c>
      <c r="H30" s="2">
        <v>8.8000000000000007</v>
      </c>
      <c r="I30" s="2">
        <v>9.4</v>
      </c>
      <c r="J30" s="2">
        <f t="shared" ref="J30:J60" si="4">SUM(C30:I30)</f>
        <v>56.080000000000005</v>
      </c>
      <c r="K30" s="12"/>
      <c r="L30" s="13"/>
    </row>
    <row r="31" spans="1:12">
      <c r="A31" s="2" t="s">
        <v>44</v>
      </c>
      <c r="B31" s="2" t="s">
        <v>43</v>
      </c>
      <c r="C31" s="2">
        <v>7.2</v>
      </c>
      <c r="D31" s="2">
        <v>7.51</v>
      </c>
      <c r="E31" s="2">
        <v>5.6</v>
      </c>
      <c r="F31" s="2">
        <v>9.7200000000000006</v>
      </c>
      <c r="G31" s="2">
        <v>6.5</v>
      </c>
      <c r="H31" s="2">
        <v>8.8000000000000007</v>
      </c>
      <c r="I31" s="2">
        <v>9.4</v>
      </c>
      <c r="J31" s="2">
        <f t="shared" si="4"/>
        <v>54.73</v>
      </c>
      <c r="K31" s="10">
        <f>AVERAGE(J31:J35)</f>
        <v>46.408000000000001</v>
      </c>
    </row>
    <row r="32" spans="1:12">
      <c r="A32" s="2" t="s">
        <v>47</v>
      </c>
      <c r="B32" s="2" t="s">
        <v>43</v>
      </c>
      <c r="C32" s="2">
        <v>5.87</v>
      </c>
      <c r="D32" s="2">
        <v>5.09</v>
      </c>
      <c r="E32" s="2">
        <v>5.6</v>
      </c>
      <c r="F32" s="2">
        <v>8.73</v>
      </c>
      <c r="G32" s="2">
        <v>6.17</v>
      </c>
      <c r="H32" s="2">
        <v>11</v>
      </c>
      <c r="I32" s="2">
        <v>9.4</v>
      </c>
      <c r="J32" s="2">
        <f t="shared" si="4"/>
        <v>51.86</v>
      </c>
      <c r="K32" s="11"/>
    </row>
    <row r="33" spans="1:12">
      <c r="A33" s="2" t="s">
        <v>42</v>
      </c>
      <c r="B33" s="2" t="s">
        <v>43</v>
      </c>
      <c r="C33" s="2">
        <v>8.3000000000000007</v>
      </c>
      <c r="D33" s="2">
        <v>5.22</v>
      </c>
      <c r="E33" s="2">
        <v>5.6</v>
      </c>
      <c r="F33" s="2">
        <v>9.34</v>
      </c>
      <c r="G33" s="2">
        <v>5.33</v>
      </c>
      <c r="H33" s="2">
        <v>6.6</v>
      </c>
      <c r="I33" s="2">
        <v>11</v>
      </c>
      <c r="J33" s="2">
        <f t="shared" si="4"/>
        <v>51.39</v>
      </c>
      <c r="K33" s="11"/>
    </row>
    <row r="34" spans="1:12">
      <c r="A34" s="2" t="s">
        <v>46</v>
      </c>
      <c r="B34" s="2" t="s">
        <v>43</v>
      </c>
      <c r="C34" s="2">
        <v>6.2</v>
      </c>
      <c r="D34" s="2">
        <v>4.92</v>
      </c>
      <c r="E34" s="2">
        <v>4.8</v>
      </c>
      <c r="F34" s="2">
        <v>7.78</v>
      </c>
      <c r="G34" s="2">
        <v>2.17</v>
      </c>
      <c r="H34" s="2">
        <v>6.6</v>
      </c>
      <c r="I34" s="2">
        <v>7.8</v>
      </c>
      <c r="J34" s="2">
        <f t="shared" si="4"/>
        <v>40.270000000000003</v>
      </c>
      <c r="K34" s="11"/>
    </row>
    <row r="35" spans="1:12">
      <c r="A35" s="2" t="s">
        <v>45</v>
      </c>
      <c r="B35" s="2" t="s">
        <v>43</v>
      </c>
      <c r="C35" s="2">
        <v>7.77</v>
      </c>
      <c r="D35" s="2">
        <v>0</v>
      </c>
      <c r="E35" s="2">
        <v>7.2</v>
      </c>
      <c r="F35" s="2">
        <v>9.89</v>
      </c>
      <c r="G35" s="2">
        <v>2.33</v>
      </c>
      <c r="H35" s="2">
        <v>6.6</v>
      </c>
      <c r="I35" s="2">
        <v>0</v>
      </c>
      <c r="J35" s="2">
        <f t="shared" si="4"/>
        <v>33.79</v>
      </c>
      <c r="K35" s="12"/>
    </row>
    <row r="36" spans="1:12">
      <c r="A36" s="2" t="s">
        <v>50</v>
      </c>
      <c r="B36" s="2" t="s">
        <v>49</v>
      </c>
      <c r="C36" s="2">
        <v>9.6</v>
      </c>
      <c r="D36" s="2">
        <v>8.19</v>
      </c>
      <c r="E36" s="2">
        <v>9.1999999999999993</v>
      </c>
      <c r="F36" s="2">
        <v>9.44</v>
      </c>
      <c r="G36" s="2">
        <v>7.67</v>
      </c>
      <c r="H36" s="2">
        <v>7.8</v>
      </c>
      <c r="I36" s="2">
        <v>11</v>
      </c>
      <c r="J36" s="2">
        <f t="shared" si="4"/>
        <v>62.9</v>
      </c>
      <c r="K36" s="10">
        <f>AVERAGE(J36:J39)</f>
        <v>58.674999999999997</v>
      </c>
      <c r="L36" s="14">
        <v>2</v>
      </c>
    </row>
    <row r="37" spans="1:12">
      <c r="A37" s="2" t="s">
        <v>48</v>
      </c>
      <c r="B37" s="2" t="s">
        <v>49</v>
      </c>
      <c r="C37" s="2">
        <v>9.9</v>
      </c>
      <c r="D37" s="2">
        <v>8.39</v>
      </c>
      <c r="E37" s="2">
        <v>9.1999999999999993</v>
      </c>
      <c r="F37" s="2">
        <v>9.44</v>
      </c>
      <c r="G37" s="2">
        <v>8</v>
      </c>
      <c r="H37" s="2">
        <v>6.6</v>
      </c>
      <c r="I37" s="2">
        <v>6.3</v>
      </c>
      <c r="J37" s="2">
        <f t="shared" si="4"/>
        <v>57.83</v>
      </c>
      <c r="K37" s="11"/>
      <c r="L37" s="14"/>
    </row>
    <row r="38" spans="1:12">
      <c r="A38" s="2" t="s">
        <v>52</v>
      </c>
      <c r="B38" s="2" t="s">
        <v>49</v>
      </c>
      <c r="C38" s="2">
        <v>9.1999999999999993</v>
      </c>
      <c r="D38" s="2">
        <v>9.4700000000000006</v>
      </c>
      <c r="E38" s="2">
        <v>9.1999999999999993</v>
      </c>
      <c r="F38" s="2">
        <v>9.44</v>
      </c>
      <c r="G38" s="2">
        <v>7.5</v>
      </c>
      <c r="H38" s="2">
        <v>6.6</v>
      </c>
      <c r="I38" s="2">
        <v>6.3</v>
      </c>
      <c r="J38" s="2">
        <f t="shared" si="4"/>
        <v>57.71</v>
      </c>
      <c r="K38" s="11"/>
      <c r="L38" s="14"/>
    </row>
    <row r="39" spans="1:12">
      <c r="A39" s="2" t="s">
        <v>51</v>
      </c>
      <c r="B39" s="2" t="s">
        <v>49</v>
      </c>
      <c r="C39" s="2">
        <v>8.77</v>
      </c>
      <c r="D39" s="2">
        <v>9.02</v>
      </c>
      <c r="E39" s="2">
        <v>8.8000000000000007</v>
      </c>
      <c r="F39" s="2">
        <v>9.44</v>
      </c>
      <c r="G39" s="2">
        <v>7.33</v>
      </c>
      <c r="H39" s="2">
        <v>6.6</v>
      </c>
      <c r="I39" s="2">
        <v>6.3</v>
      </c>
      <c r="J39" s="2">
        <f t="shared" si="4"/>
        <v>56.26</v>
      </c>
      <c r="K39" s="12"/>
      <c r="L39" s="14"/>
    </row>
    <row r="40" spans="1:12">
      <c r="A40" s="2" t="s">
        <v>58</v>
      </c>
      <c r="B40" s="2" t="s">
        <v>54</v>
      </c>
      <c r="C40" s="2">
        <v>6.63</v>
      </c>
      <c r="D40" s="2">
        <v>9.6199999999999992</v>
      </c>
      <c r="E40" s="2">
        <v>8</v>
      </c>
      <c r="F40" s="2">
        <v>8.7899999999999991</v>
      </c>
      <c r="G40" s="2">
        <v>6.83</v>
      </c>
      <c r="H40" s="2">
        <v>8.8000000000000007</v>
      </c>
      <c r="I40" s="2">
        <v>0</v>
      </c>
      <c r="J40" s="2">
        <f t="shared" si="4"/>
        <v>48.67</v>
      </c>
      <c r="K40" s="10">
        <f t="shared" ref="K40" si="5">AVERAGE(J40:J44)</f>
        <v>45.879999999999995</v>
      </c>
    </row>
    <row r="41" spans="1:12">
      <c r="A41" s="2" t="s">
        <v>56</v>
      </c>
      <c r="B41" s="2" t="s">
        <v>54</v>
      </c>
      <c r="C41" s="2">
        <v>6.77</v>
      </c>
      <c r="D41" s="2">
        <v>8.11</v>
      </c>
      <c r="E41" s="2">
        <v>7.6</v>
      </c>
      <c r="F41" s="2">
        <v>9</v>
      </c>
      <c r="G41" s="2">
        <v>6.83</v>
      </c>
      <c r="H41" s="2">
        <v>0</v>
      </c>
      <c r="I41" s="2">
        <v>7.8</v>
      </c>
      <c r="J41" s="2">
        <f t="shared" si="4"/>
        <v>46.109999999999992</v>
      </c>
      <c r="K41" s="11"/>
    </row>
    <row r="42" spans="1:12">
      <c r="A42" s="2" t="s">
        <v>53</v>
      </c>
      <c r="B42" s="2" t="s">
        <v>54</v>
      </c>
      <c r="C42" s="2">
        <v>6.63</v>
      </c>
      <c r="D42" s="2">
        <v>8.25</v>
      </c>
      <c r="E42" s="2">
        <v>8.4</v>
      </c>
      <c r="F42" s="2">
        <v>8.7899999999999991</v>
      </c>
      <c r="G42" s="2">
        <v>6.67</v>
      </c>
      <c r="H42" s="2">
        <v>0</v>
      </c>
      <c r="I42" s="2">
        <v>6.3</v>
      </c>
      <c r="J42" s="2">
        <f t="shared" si="4"/>
        <v>45.04</v>
      </c>
      <c r="K42" s="11"/>
    </row>
    <row r="43" spans="1:12">
      <c r="A43" s="2" t="s">
        <v>55</v>
      </c>
      <c r="B43" s="2" t="s">
        <v>54</v>
      </c>
      <c r="C43" s="2">
        <v>6.7</v>
      </c>
      <c r="D43" s="2">
        <v>5.92</v>
      </c>
      <c r="E43" s="2">
        <v>6</v>
      </c>
      <c r="F43" s="2">
        <v>8.4</v>
      </c>
      <c r="G43" s="2">
        <v>6.83</v>
      </c>
      <c r="H43" s="2">
        <v>11</v>
      </c>
      <c r="I43" s="2">
        <v>0</v>
      </c>
      <c r="J43" s="2">
        <f t="shared" si="4"/>
        <v>44.85</v>
      </c>
      <c r="K43" s="11"/>
    </row>
    <row r="44" spans="1:12">
      <c r="A44" s="2" t="s">
        <v>57</v>
      </c>
      <c r="B44" s="2" t="s">
        <v>54</v>
      </c>
      <c r="C44" s="2">
        <v>8.3000000000000007</v>
      </c>
      <c r="D44" s="2">
        <v>7.26</v>
      </c>
      <c r="E44" s="2">
        <v>6.4</v>
      </c>
      <c r="F44" s="2">
        <v>9.44</v>
      </c>
      <c r="G44" s="2">
        <v>2.33</v>
      </c>
      <c r="H44" s="2">
        <v>11</v>
      </c>
      <c r="I44" s="2">
        <v>0</v>
      </c>
      <c r="J44" s="2">
        <f t="shared" si="4"/>
        <v>44.73</v>
      </c>
      <c r="K44" s="12"/>
    </row>
    <row r="45" spans="1:12">
      <c r="A45" s="2" t="s">
        <v>59</v>
      </c>
      <c r="B45" s="2" t="s">
        <v>60</v>
      </c>
      <c r="C45" s="2">
        <v>7.93</v>
      </c>
      <c r="D45" s="2">
        <v>6.06</v>
      </c>
      <c r="E45" s="2">
        <v>6.8</v>
      </c>
      <c r="F45" s="2">
        <v>7.22</v>
      </c>
      <c r="G45" s="2">
        <v>2.33</v>
      </c>
      <c r="H45" s="2">
        <v>8.8000000000000007</v>
      </c>
      <c r="I45" s="2">
        <v>7.8</v>
      </c>
      <c r="J45" s="2">
        <f t="shared" si="4"/>
        <v>46.94</v>
      </c>
      <c r="K45" s="10">
        <f>AVERAGE(J45:J48)</f>
        <v>41.5075</v>
      </c>
    </row>
    <row r="46" spans="1:12">
      <c r="A46" s="2" t="s">
        <v>61</v>
      </c>
      <c r="B46" s="2" t="s">
        <v>60</v>
      </c>
      <c r="C46" s="2">
        <v>8.4</v>
      </c>
      <c r="D46" s="2">
        <v>4.62</v>
      </c>
      <c r="E46" s="2">
        <v>6.4</v>
      </c>
      <c r="F46" s="2">
        <v>6.67</v>
      </c>
      <c r="G46" s="2">
        <v>2.5</v>
      </c>
      <c r="H46" s="2">
        <v>8.8000000000000007</v>
      </c>
      <c r="I46" s="2">
        <v>9.4</v>
      </c>
      <c r="J46" s="2">
        <f t="shared" si="4"/>
        <v>46.79</v>
      </c>
      <c r="K46" s="11"/>
    </row>
    <row r="47" spans="1:12">
      <c r="A47" s="2" t="s">
        <v>63</v>
      </c>
      <c r="B47" s="2" t="s">
        <v>60</v>
      </c>
      <c r="C47" s="2">
        <v>5.77</v>
      </c>
      <c r="D47" s="2">
        <v>2.95</v>
      </c>
      <c r="E47" s="2">
        <v>5.6</v>
      </c>
      <c r="F47" s="2">
        <v>0</v>
      </c>
      <c r="G47" s="2">
        <v>2.33</v>
      </c>
      <c r="H47" s="2">
        <v>8.8000000000000007</v>
      </c>
      <c r="I47" s="2">
        <v>11</v>
      </c>
      <c r="J47" s="2">
        <f t="shared" si="4"/>
        <v>36.450000000000003</v>
      </c>
      <c r="K47" s="11"/>
    </row>
    <row r="48" spans="1:12">
      <c r="A48" s="2" t="s">
        <v>62</v>
      </c>
      <c r="B48" s="2" t="s">
        <v>60</v>
      </c>
      <c r="C48" s="2">
        <v>7.4</v>
      </c>
      <c r="D48" s="2">
        <v>3.6</v>
      </c>
      <c r="E48" s="2">
        <v>3.6</v>
      </c>
      <c r="F48" s="2">
        <v>6.78</v>
      </c>
      <c r="G48" s="2">
        <v>5.67</v>
      </c>
      <c r="H48" s="2">
        <v>8.8000000000000007</v>
      </c>
      <c r="I48" s="2">
        <v>0</v>
      </c>
      <c r="J48" s="2">
        <f t="shared" si="4"/>
        <v>35.849999999999994</v>
      </c>
      <c r="K48" s="11"/>
    </row>
    <row r="49" spans="1:12">
      <c r="A49" s="2" t="s">
        <v>67</v>
      </c>
      <c r="B49" s="2" t="s">
        <v>65</v>
      </c>
      <c r="C49" s="2">
        <v>10</v>
      </c>
      <c r="D49" s="2">
        <v>7.54</v>
      </c>
      <c r="E49" s="2">
        <v>7.2</v>
      </c>
      <c r="F49" s="2">
        <v>10</v>
      </c>
      <c r="G49" s="2">
        <v>6.83</v>
      </c>
      <c r="H49" s="2">
        <v>8.8000000000000007</v>
      </c>
      <c r="I49" s="2">
        <v>9.4</v>
      </c>
      <c r="J49" s="2">
        <f t="shared" si="4"/>
        <v>59.769999999999989</v>
      </c>
      <c r="K49" s="10">
        <f t="shared" ref="K49" si="6">AVERAGE(J49:J53)</f>
        <v>57.279999999999994</v>
      </c>
      <c r="L49" s="15">
        <v>3</v>
      </c>
    </row>
    <row r="50" spans="1:12">
      <c r="A50" s="2" t="s">
        <v>64</v>
      </c>
      <c r="B50" s="2" t="s">
        <v>65</v>
      </c>
      <c r="C50" s="2">
        <v>9.1</v>
      </c>
      <c r="D50" s="2">
        <v>7.1</v>
      </c>
      <c r="E50" s="2">
        <v>8.4</v>
      </c>
      <c r="F50" s="2">
        <v>8.73</v>
      </c>
      <c r="G50" s="2">
        <v>6.83</v>
      </c>
      <c r="H50" s="2">
        <v>11</v>
      </c>
      <c r="I50" s="2">
        <v>7.8</v>
      </c>
      <c r="J50" s="2">
        <f t="shared" si="4"/>
        <v>58.959999999999994</v>
      </c>
      <c r="K50" s="11"/>
      <c r="L50" s="15"/>
    </row>
    <row r="51" spans="1:12">
      <c r="A51" s="2" t="s">
        <v>68</v>
      </c>
      <c r="B51" s="2" t="s">
        <v>65</v>
      </c>
      <c r="C51" s="2">
        <v>8.5299999999999994</v>
      </c>
      <c r="D51" s="2">
        <v>8.2200000000000006</v>
      </c>
      <c r="E51" s="2">
        <v>8.8000000000000007</v>
      </c>
      <c r="F51" s="2">
        <v>9.44</v>
      </c>
      <c r="G51" s="2">
        <v>2.33</v>
      </c>
      <c r="H51" s="2">
        <v>11</v>
      </c>
      <c r="I51" s="2">
        <v>9.4</v>
      </c>
      <c r="J51" s="2">
        <f t="shared" si="4"/>
        <v>57.72</v>
      </c>
      <c r="K51" s="11"/>
      <c r="L51" s="15"/>
    </row>
    <row r="52" spans="1:12">
      <c r="A52" s="2" t="s">
        <v>69</v>
      </c>
      <c r="B52" s="2" t="s">
        <v>65</v>
      </c>
      <c r="C52" s="2">
        <v>8.8000000000000007</v>
      </c>
      <c r="D52" s="2">
        <v>8.69</v>
      </c>
      <c r="E52" s="2">
        <v>8.4</v>
      </c>
      <c r="F52" s="2">
        <v>8.67</v>
      </c>
      <c r="G52" s="2">
        <v>6.83</v>
      </c>
      <c r="H52" s="2">
        <v>11</v>
      </c>
      <c r="I52" s="2">
        <v>4.7</v>
      </c>
      <c r="J52" s="2">
        <f t="shared" si="4"/>
        <v>57.09</v>
      </c>
      <c r="K52" s="11"/>
      <c r="L52" s="15"/>
    </row>
    <row r="53" spans="1:12">
      <c r="A53" s="2" t="s">
        <v>66</v>
      </c>
      <c r="B53" s="2" t="s">
        <v>65</v>
      </c>
      <c r="C53" s="2">
        <v>9.1999999999999993</v>
      </c>
      <c r="D53" s="2">
        <v>8.6300000000000008</v>
      </c>
      <c r="E53" s="2">
        <v>7.2</v>
      </c>
      <c r="F53" s="2">
        <v>10</v>
      </c>
      <c r="G53" s="2">
        <v>6.83</v>
      </c>
      <c r="H53" s="2">
        <v>11</v>
      </c>
      <c r="I53" s="2">
        <v>0</v>
      </c>
      <c r="J53" s="2">
        <f t="shared" si="4"/>
        <v>52.86</v>
      </c>
      <c r="K53" s="12"/>
      <c r="L53" s="15"/>
    </row>
    <row r="54" spans="1:12">
      <c r="A54" s="2" t="s">
        <v>75</v>
      </c>
      <c r="B54" s="2" t="s">
        <v>71</v>
      </c>
      <c r="C54" s="2">
        <v>4.8</v>
      </c>
      <c r="D54" s="2">
        <v>4.5</v>
      </c>
      <c r="E54" s="2">
        <v>5.2</v>
      </c>
      <c r="F54" s="2">
        <v>9.2200000000000006</v>
      </c>
      <c r="G54" s="2">
        <v>5.17</v>
      </c>
      <c r="H54" s="2">
        <v>8.8000000000000007</v>
      </c>
      <c r="I54" s="2">
        <v>7.8</v>
      </c>
      <c r="J54" s="2">
        <f t="shared" si="4"/>
        <v>45.489999999999995</v>
      </c>
      <c r="K54" s="10">
        <f t="shared" ref="K54" si="7">AVERAGE(J54:J58)</f>
        <v>42.643999999999998</v>
      </c>
    </row>
    <row r="55" spans="1:12">
      <c r="A55" s="2" t="s">
        <v>72</v>
      </c>
      <c r="B55" s="2" t="s">
        <v>71</v>
      </c>
      <c r="C55" s="2">
        <v>5.73</v>
      </c>
      <c r="D55" s="2">
        <v>5.67</v>
      </c>
      <c r="E55" s="2">
        <v>5.2</v>
      </c>
      <c r="F55" s="2">
        <v>6.39</v>
      </c>
      <c r="G55" s="2">
        <v>6.83</v>
      </c>
      <c r="H55" s="2">
        <v>8.8000000000000007</v>
      </c>
      <c r="I55" s="2">
        <v>6.3</v>
      </c>
      <c r="J55" s="2">
        <f t="shared" si="4"/>
        <v>44.92</v>
      </c>
      <c r="K55" s="11"/>
    </row>
    <row r="56" spans="1:12">
      <c r="A56" s="2" t="s">
        <v>73</v>
      </c>
      <c r="B56" s="2" t="s">
        <v>71</v>
      </c>
      <c r="C56" s="2">
        <v>5.07</v>
      </c>
      <c r="D56" s="2">
        <v>4.0999999999999996</v>
      </c>
      <c r="E56" s="2">
        <v>3.2</v>
      </c>
      <c r="F56" s="2">
        <v>7.89</v>
      </c>
      <c r="G56" s="2">
        <v>6.83</v>
      </c>
      <c r="H56" s="2">
        <v>8.8000000000000007</v>
      </c>
      <c r="I56" s="2">
        <v>7.8</v>
      </c>
      <c r="J56" s="2">
        <f t="shared" si="4"/>
        <v>43.69</v>
      </c>
      <c r="K56" s="11"/>
    </row>
    <row r="57" spans="1:12">
      <c r="A57" s="2" t="s">
        <v>74</v>
      </c>
      <c r="B57" s="2" t="s">
        <v>71</v>
      </c>
      <c r="C57" s="2">
        <v>9.6</v>
      </c>
      <c r="D57" s="2">
        <v>7.2</v>
      </c>
      <c r="E57" s="2">
        <v>6.8</v>
      </c>
      <c r="F57" s="2">
        <v>8.89</v>
      </c>
      <c r="G57" s="2">
        <v>2.33</v>
      </c>
      <c r="H57" s="2">
        <v>8.8000000000000007</v>
      </c>
      <c r="I57" s="2">
        <v>0</v>
      </c>
      <c r="J57" s="2">
        <f t="shared" si="4"/>
        <v>43.620000000000005</v>
      </c>
      <c r="K57" s="11"/>
    </row>
    <row r="58" spans="1:12">
      <c r="A58" s="2" t="s">
        <v>70</v>
      </c>
      <c r="B58" s="2" t="s">
        <v>71</v>
      </c>
      <c r="C58" s="2">
        <v>7.07</v>
      </c>
      <c r="D58" s="2">
        <v>5.61</v>
      </c>
      <c r="E58" s="2">
        <v>5.6</v>
      </c>
      <c r="F58" s="2">
        <v>8.2899999999999991</v>
      </c>
      <c r="G58" s="2">
        <v>2.33</v>
      </c>
      <c r="H58" s="2">
        <v>6.6</v>
      </c>
      <c r="I58" s="2">
        <v>0</v>
      </c>
      <c r="J58" s="2">
        <f t="shared" si="4"/>
        <v>35.5</v>
      </c>
      <c r="K58" s="12"/>
    </row>
    <row r="59" spans="1:12">
      <c r="A59" s="2" t="s">
        <v>80</v>
      </c>
      <c r="B59" s="2" t="s">
        <v>76</v>
      </c>
      <c r="C59" s="2">
        <v>7.27</v>
      </c>
      <c r="D59" s="2">
        <v>7.39</v>
      </c>
      <c r="E59" s="2">
        <v>8.8000000000000007</v>
      </c>
      <c r="F59" s="2">
        <v>9.2799999999999994</v>
      </c>
      <c r="G59" s="2">
        <v>6.83</v>
      </c>
      <c r="H59" s="2">
        <v>8.8000000000000007</v>
      </c>
      <c r="I59" s="2">
        <v>11</v>
      </c>
      <c r="J59" s="2">
        <f t="shared" si="4"/>
        <v>59.370000000000005</v>
      </c>
      <c r="K59" s="10">
        <f>AVERAGE(J59:J62)</f>
        <v>58.12</v>
      </c>
      <c r="L59" s="15">
        <v>3</v>
      </c>
    </row>
    <row r="60" spans="1:12">
      <c r="A60" s="2" t="s">
        <v>78</v>
      </c>
      <c r="B60" s="2" t="s">
        <v>76</v>
      </c>
      <c r="C60" s="2">
        <v>7.07</v>
      </c>
      <c r="D60" s="2">
        <v>8.9700000000000006</v>
      </c>
      <c r="E60" s="2">
        <v>7.2</v>
      </c>
      <c r="F60" s="2">
        <v>9.11</v>
      </c>
      <c r="G60" s="2">
        <v>6.83</v>
      </c>
      <c r="H60" s="2">
        <v>8.8000000000000007</v>
      </c>
      <c r="I60" s="2">
        <v>11</v>
      </c>
      <c r="J60" s="2">
        <f t="shared" si="4"/>
        <v>58.97999999999999</v>
      </c>
      <c r="K60" s="11"/>
      <c r="L60" s="15"/>
    </row>
    <row r="61" spans="1:12">
      <c r="A61" s="2" t="s">
        <v>77</v>
      </c>
      <c r="B61" s="2" t="s">
        <v>76</v>
      </c>
      <c r="C61" s="2">
        <v>7.87</v>
      </c>
      <c r="D61" s="2">
        <v>8.32</v>
      </c>
      <c r="E61" s="2">
        <v>6.8</v>
      </c>
      <c r="F61" s="2">
        <v>9.11</v>
      </c>
      <c r="G61" s="2">
        <v>6.83</v>
      </c>
      <c r="H61" s="2">
        <v>8.8000000000000007</v>
      </c>
      <c r="I61" s="2">
        <v>11</v>
      </c>
      <c r="J61" s="2">
        <f t="shared" ref="J61:J62" si="8">SUM(C61:I61)</f>
        <v>58.730000000000004</v>
      </c>
      <c r="K61" s="11"/>
      <c r="L61" s="15"/>
    </row>
    <row r="62" spans="1:12">
      <c r="A62" s="2" t="s">
        <v>79</v>
      </c>
      <c r="B62" s="2" t="s">
        <v>76</v>
      </c>
      <c r="C62" s="2">
        <v>6.43</v>
      </c>
      <c r="D62" s="2">
        <v>9.18</v>
      </c>
      <c r="E62" s="2">
        <v>6.8</v>
      </c>
      <c r="F62" s="2">
        <v>9.06</v>
      </c>
      <c r="G62" s="2">
        <v>6.33</v>
      </c>
      <c r="H62" s="2">
        <v>6.6</v>
      </c>
      <c r="I62" s="2">
        <v>11</v>
      </c>
      <c r="J62" s="2">
        <f t="shared" si="8"/>
        <v>55.4</v>
      </c>
      <c r="K62" s="11"/>
      <c r="L62" s="15"/>
    </row>
    <row r="63" spans="1:12">
      <c r="B63" s="3"/>
    </row>
  </sheetData>
  <sortState xmlns:xlrd2="http://schemas.microsoft.com/office/spreadsheetml/2017/richdata2" ref="A2:K69">
    <sortCondition ref="B1:B69"/>
  </sortState>
  <mergeCells count="18">
    <mergeCell ref="K59:K62"/>
    <mergeCell ref="L26:L30"/>
    <mergeCell ref="L21:L25"/>
    <mergeCell ref="L59:L62"/>
    <mergeCell ref="L36:L39"/>
    <mergeCell ref="L49:L53"/>
    <mergeCell ref="K26:K30"/>
    <mergeCell ref="K31:K35"/>
    <mergeCell ref="K36:K39"/>
    <mergeCell ref="K40:K44"/>
    <mergeCell ref="K45:K48"/>
    <mergeCell ref="K49:K53"/>
    <mergeCell ref="K21:K25"/>
    <mergeCell ref="K2:K5"/>
    <mergeCell ref="K6:K10"/>
    <mergeCell ref="K11:K15"/>
    <mergeCell ref="K16:K20"/>
    <mergeCell ref="K54:K5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tabSelected="1" topLeftCell="B1" workbookViewId="0">
      <selection activeCell="G9" sqref="G9"/>
    </sheetView>
  </sheetViews>
  <sheetFormatPr defaultRowHeight="13.5"/>
  <cols>
    <col min="1" max="1" width="32.85546875" customWidth="1"/>
    <col min="2" max="2" width="54.796875" customWidth="1"/>
    <col min="3" max="3" width="14.46484375" customWidth="1"/>
    <col min="4" max="4" width="14.953125" customWidth="1"/>
    <col min="5" max="5" width="15.56640625" customWidth="1"/>
    <col min="6" max="6" width="18.87890625" customWidth="1"/>
    <col min="7" max="7" width="8.94921875" customWidth="1"/>
  </cols>
  <sheetData>
    <row r="1" spans="1:8" ht="105.75" customHeight="1">
      <c r="A1" s="1" t="s">
        <v>85</v>
      </c>
      <c r="B1" s="1" t="s">
        <v>86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81</v>
      </c>
      <c r="H1" s="1" t="s">
        <v>83</v>
      </c>
    </row>
    <row r="2" spans="1:8">
      <c r="A2" s="4" t="s">
        <v>36</v>
      </c>
      <c r="B2" s="4" t="s">
        <v>37</v>
      </c>
      <c r="C2" s="4">
        <v>10</v>
      </c>
      <c r="D2" s="4">
        <v>8.73</v>
      </c>
      <c r="E2" s="4">
        <v>8.8000000000000007</v>
      </c>
      <c r="F2" s="4">
        <v>9.7799999999999994</v>
      </c>
      <c r="G2" s="4">
        <f t="shared" ref="G2:G33" si="0">SUM(C2:F2)</f>
        <v>37.31</v>
      </c>
      <c r="H2" s="4">
        <v>1</v>
      </c>
    </row>
    <row r="3" spans="1:8">
      <c r="A3" s="4" t="s">
        <v>52</v>
      </c>
      <c r="B3" s="4" t="s">
        <v>49</v>
      </c>
      <c r="C3" s="4">
        <v>9.1999999999999993</v>
      </c>
      <c r="D3" s="4">
        <v>9.4700000000000006</v>
      </c>
      <c r="E3" s="4">
        <v>9.1999999999999993</v>
      </c>
      <c r="F3" s="4">
        <v>9.44</v>
      </c>
      <c r="G3" s="4">
        <f t="shared" si="0"/>
        <v>37.31</v>
      </c>
      <c r="H3" s="4">
        <v>1</v>
      </c>
    </row>
    <row r="4" spans="1:8">
      <c r="A4" s="5" t="s">
        <v>48</v>
      </c>
      <c r="B4" s="5" t="s">
        <v>49</v>
      </c>
      <c r="C4" s="5">
        <v>9.9</v>
      </c>
      <c r="D4" s="5">
        <v>8.39</v>
      </c>
      <c r="E4" s="5">
        <v>9.1999999999999993</v>
      </c>
      <c r="F4" s="5">
        <v>9.44</v>
      </c>
      <c r="G4" s="5">
        <f t="shared" si="0"/>
        <v>36.93</v>
      </c>
      <c r="H4" s="5">
        <v>2</v>
      </c>
    </row>
    <row r="5" spans="1:8">
      <c r="A5" s="5" t="s">
        <v>30</v>
      </c>
      <c r="B5" s="5" t="s">
        <v>31</v>
      </c>
      <c r="C5" s="5">
        <v>10</v>
      </c>
      <c r="D5" s="5">
        <v>7.44</v>
      </c>
      <c r="E5" s="5">
        <v>9.1999999999999993</v>
      </c>
      <c r="F5" s="5">
        <v>10</v>
      </c>
      <c r="G5" s="5">
        <f t="shared" si="0"/>
        <v>36.64</v>
      </c>
      <c r="H5" s="5">
        <v>2</v>
      </c>
    </row>
    <row r="6" spans="1:8">
      <c r="A6" s="6" t="s">
        <v>50</v>
      </c>
      <c r="B6" s="6" t="s">
        <v>49</v>
      </c>
      <c r="C6" s="6">
        <v>9.6</v>
      </c>
      <c r="D6" s="6">
        <v>8.19</v>
      </c>
      <c r="E6" s="6">
        <v>9.1999999999999993</v>
      </c>
      <c r="F6" s="6">
        <v>9.44</v>
      </c>
      <c r="G6" s="6">
        <f t="shared" si="0"/>
        <v>36.43</v>
      </c>
      <c r="H6" s="6">
        <v>3</v>
      </c>
    </row>
    <row r="7" spans="1:8">
      <c r="A7" s="6" t="s">
        <v>32</v>
      </c>
      <c r="B7" s="6" t="s">
        <v>31</v>
      </c>
      <c r="C7" s="6">
        <v>9.1999999999999993</v>
      </c>
      <c r="D7" s="6">
        <v>7.88</v>
      </c>
      <c r="E7" s="6">
        <v>9.1999999999999993</v>
      </c>
      <c r="F7" s="6">
        <v>10</v>
      </c>
      <c r="G7" s="6">
        <f t="shared" si="0"/>
        <v>36.28</v>
      </c>
      <c r="H7" s="6">
        <v>3</v>
      </c>
    </row>
    <row r="8" spans="1:8">
      <c r="A8" s="6" t="s">
        <v>39</v>
      </c>
      <c r="B8" s="6" t="s">
        <v>37</v>
      </c>
      <c r="C8" s="6">
        <v>9.9</v>
      </c>
      <c r="D8" s="6">
        <v>7.51</v>
      </c>
      <c r="E8" s="6">
        <v>8.8000000000000007</v>
      </c>
      <c r="F8" s="6">
        <v>10</v>
      </c>
      <c r="G8" s="6">
        <f t="shared" si="0"/>
        <v>36.21</v>
      </c>
      <c r="H8" s="6">
        <v>3</v>
      </c>
    </row>
    <row r="9" spans="1:8">
      <c r="A9" s="2" t="s">
        <v>51</v>
      </c>
      <c r="B9" s="9" t="s">
        <v>49</v>
      </c>
      <c r="C9" s="9">
        <v>8.77</v>
      </c>
      <c r="D9" s="9">
        <v>9.02</v>
      </c>
      <c r="E9" s="9">
        <v>8.8000000000000007</v>
      </c>
      <c r="F9" s="9">
        <v>9.44</v>
      </c>
      <c r="G9" s="9">
        <f t="shared" si="0"/>
        <v>36.03</v>
      </c>
      <c r="H9" s="9"/>
    </row>
    <row r="10" spans="1:8">
      <c r="A10" s="2" t="s">
        <v>38</v>
      </c>
      <c r="B10" s="9" t="s">
        <v>37</v>
      </c>
      <c r="C10" s="9">
        <v>10</v>
      </c>
      <c r="D10" s="9">
        <v>7.92</v>
      </c>
      <c r="E10" s="9">
        <v>8.4</v>
      </c>
      <c r="F10" s="9">
        <v>9.44</v>
      </c>
      <c r="G10" s="9">
        <f t="shared" si="0"/>
        <v>35.76</v>
      </c>
      <c r="H10" s="9"/>
    </row>
    <row r="11" spans="1:8">
      <c r="A11" s="2" t="s">
        <v>40</v>
      </c>
      <c r="B11" s="2" t="s">
        <v>37</v>
      </c>
      <c r="C11" s="2">
        <v>9.4700000000000006</v>
      </c>
      <c r="D11" s="2">
        <v>8.2899999999999991</v>
      </c>
      <c r="E11" s="2">
        <v>8</v>
      </c>
      <c r="F11" s="2">
        <v>10</v>
      </c>
      <c r="G11" s="2">
        <f t="shared" si="0"/>
        <v>35.76</v>
      </c>
      <c r="H11" s="2"/>
    </row>
    <row r="12" spans="1:8">
      <c r="A12" s="2" t="s">
        <v>66</v>
      </c>
      <c r="B12" s="2" t="s">
        <v>65</v>
      </c>
      <c r="C12" s="2">
        <v>9.1999999999999993</v>
      </c>
      <c r="D12" s="2">
        <v>8.6300000000000008</v>
      </c>
      <c r="E12" s="2">
        <v>7.2</v>
      </c>
      <c r="F12" s="2">
        <v>10</v>
      </c>
      <c r="G12" s="2">
        <f t="shared" si="0"/>
        <v>35.03</v>
      </c>
      <c r="H12" s="2"/>
    </row>
    <row r="13" spans="1:8">
      <c r="A13" s="2" t="s">
        <v>68</v>
      </c>
      <c r="B13" s="2" t="s">
        <v>65</v>
      </c>
      <c r="C13" s="2">
        <v>8.5299999999999994</v>
      </c>
      <c r="D13" s="2">
        <v>8.2200000000000006</v>
      </c>
      <c r="E13" s="2">
        <v>8.8000000000000007</v>
      </c>
      <c r="F13" s="2">
        <v>9.44</v>
      </c>
      <c r="G13" s="2">
        <f t="shared" si="0"/>
        <v>34.99</v>
      </c>
      <c r="H13" s="2"/>
    </row>
    <row r="14" spans="1:8">
      <c r="A14" s="2" t="s">
        <v>33</v>
      </c>
      <c r="B14" s="2" t="s">
        <v>31</v>
      </c>
      <c r="C14" s="2">
        <v>9.6</v>
      </c>
      <c r="D14" s="2">
        <v>6.08</v>
      </c>
      <c r="E14" s="2">
        <v>9.1999999999999993</v>
      </c>
      <c r="F14" s="2">
        <v>10</v>
      </c>
      <c r="G14" s="2">
        <f t="shared" si="0"/>
        <v>34.879999999999995</v>
      </c>
      <c r="H14" s="2"/>
    </row>
    <row r="15" spans="1:8">
      <c r="A15" s="2" t="s">
        <v>67</v>
      </c>
      <c r="B15" s="2" t="s">
        <v>65</v>
      </c>
      <c r="C15" s="2">
        <v>10</v>
      </c>
      <c r="D15" s="2">
        <v>7.54</v>
      </c>
      <c r="E15" s="2">
        <v>7.2</v>
      </c>
      <c r="F15" s="2">
        <v>10</v>
      </c>
      <c r="G15" s="2">
        <f t="shared" si="0"/>
        <v>34.739999999999995</v>
      </c>
      <c r="H15" s="2"/>
    </row>
    <row r="16" spans="1:8">
      <c r="A16" s="2" t="s">
        <v>69</v>
      </c>
      <c r="B16" s="2" t="s">
        <v>65</v>
      </c>
      <c r="C16" s="2">
        <v>8.8000000000000007</v>
      </c>
      <c r="D16" s="2">
        <v>8.69</v>
      </c>
      <c r="E16" s="2">
        <v>8.4</v>
      </c>
      <c r="F16" s="2">
        <v>8.67</v>
      </c>
      <c r="G16" s="2">
        <f t="shared" si="0"/>
        <v>34.56</v>
      </c>
      <c r="H16" s="2"/>
    </row>
    <row r="17" spans="1:8">
      <c r="A17" s="2" t="s">
        <v>41</v>
      </c>
      <c r="B17" s="2" t="s">
        <v>37</v>
      </c>
      <c r="C17" s="2">
        <v>9.6</v>
      </c>
      <c r="D17" s="2">
        <v>7.1</v>
      </c>
      <c r="E17" s="2">
        <v>8</v>
      </c>
      <c r="F17" s="2">
        <v>8.89</v>
      </c>
      <c r="G17" s="2">
        <f t="shared" si="0"/>
        <v>33.590000000000003</v>
      </c>
      <c r="H17" s="2"/>
    </row>
    <row r="18" spans="1:8">
      <c r="A18" s="2" t="s">
        <v>64</v>
      </c>
      <c r="B18" s="2" t="s">
        <v>65</v>
      </c>
      <c r="C18" s="2">
        <v>9.1</v>
      </c>
      <c r="D18" s="2">
        <v>7.1</v>
      </c>
      <c r="E18" s="2">
        <v>8.4</v>
      </c>
      <c r="F18" s="2">
        <v>8.73</v>
      </c>
      <c r="G18" s="2">
        <f t="shared" si="0"/>
        <v>33.33</v>
      </c>
      <c r="H18" s="2"/>
    </row>
    <row r="19" spans="1:8">
      <c r="A19" s="2" t="s">
        <v>58</v>
      </c>
      <c r="B19" s="2" t="s">
        <v>54</v>
      </c>
      <c r="C19" s="2">
        <v>6.63</v>
      </c>
      <c r="D19" s="2">
        <v>9.6199999999999992</v>
      </c>
      <c r="E19" s="2">
        <v>8</v>
      </c>
      <c r="F19" s="2">
        <v>8.7899999999999991</v>
      </c>
      <c r="G19" s="2">
        <f t="shared" si="0"/>
        <v>33.04</v>
      </c>
      <c r="H19" s="2"/>
    </row>
    <row r="20" spans="1:8">
      <c r="A20" s="2" t="s">
        <v>10</v>
      </c>
      <c r="B20" s="2" t="s">
        <v>9</v>
      </c>
      <c r="C20" s="2">
        <v>8.3000000000000007</v>
      </c>
      <c r="D20" s="2">
        <v>8.73</v>
      </c>
      <c r="E20" s="2">
        <v>6.8</v>
      </c>
      <c r="F20" s="2">
        <v>9</v>
      </c>
      <c r="G20" s="2">
        <f t="shared" si="0"/>
        <v>32.83</v>
      </c>
      <c r="H20" s="2"/>
    </row>
    <row r="21" spans="1:8">
      <c r="A21" s="2" t="s">
        <v>80</v>
      </c>
      <c r="B21" s="2" t="s">
        <v>76</v>
      </c>
      <c r="C21" s="2">
        <v>7.27</v>
      </c>
      <c r="D21" s="2">
        <v>7.39</v>
      </c>
      <c r="E21" s="2">
        <v>8.8000000000000007</v>
      </c>
      <c r="F21" s="2">
        <v>9.2799999999999994</v>
      </c>
      <c r="G21" s="2">
        <f t="shared" si="0"/>
        <v>32.74</v>
      </c>
      <c r="H21" s="2"/>
    </row>
    <row r="22" spans="1:8">
      <c r="A22" s="2" t="s">
        <v>35</v>
      </c>
      <c r="B22" s="2" t="s">
        <v>31</v>
      </c>
      <c r="C22" s="2">
        <v>8.4</v>
      </c>
      <c r="D22" s="2">
        <v>5.0199999999999996</v>
      </c>
      <c r="E22" s="2">
        <v>9.1999999999999993</v>
      </c>
      <c r="F22" s="2">
        <v>10</v>
      </c>
      <c r="G22" s="2">
        <f t="shared" si="0"/>
        <v>32.619999999999997</v>
      </c>
      <c r="H22" s="2"/>
    </row>
    <row r="23" spans="1:8">
      <c r="A23" s="2" t="s">
        <v>74</v>
      </c>
      <c r="B23" s="2" t="s">
        <v>71</v>
      </c>
      <c r="C23" s="2">
        <v>9.6</v>
      </c>
      <c r="D23" s="2">
        <v>7.2</v>
      </c>
      <c r="E23" s="2">
        <v>6.8</v>
      </c>
      <c r="F23" s="2">
        <v>8.89</v>
      </c>
      <c r="G23" s="2">
        <f t="shared" si="0"/>
        <v>32.49</v>
      </c>
      <c r="H23" s="2"/>
    </row>
    <row r="24" spans="1:8">
      <c r="A24" s="2" t="s">
        <v>78</v>
      </c>
      <c r="B24" s="2" t="s">
        <v>76</v>
      </c>
      <c r="C24" s="2">
        <v>7.07</v>
      </c>
      <c r="D24" s="2">
        <v>8.9700000000000006</v>
      </c>
      <c r="E24" s="2">
        <v>7.2</v>
      </c>
      <c r="F24" s="2">
        <v>9.11</v>
      </c>
      <c r="G24" s="2">
        <f t="shared" si="0"/>
        <v>32.349999999999994</v>
      </c>
      <c r="H24" s="2"/>
    </row>
    <row r="25" spans="1:8">
      <c r="A25" s="2" t="s">
        <v>77</v>
      </c>
      <c r="B25" s="2" t="s">
        <v>76</v>
      </c>
      <c r="C25" s="2">
        <v>7.87</v>
      </c>
      <c r="D25" s="2">
        <v>8.32</v>
      </c>
      <c r="E25" s="2">
        <v>6.8</v>
      </c>
      <c r="F25" s="2">
        <v>9.11</v>
      </c>
      <c r="G25" s="2">
        <f t="shared" si="0"/>
        <v>32.1</v>
      </c>
      <c r="H25" s="2"/>
    </row>
    <row r="26" spans="1:8">
      <c r="A26" s="2" t="s">
        <v>53</v>
      </c>
      <c r="B26" s="2" t="s">
        <v>54</v>
      </c>
      <c r="C26" s="2">
        <v>6.63</v>
      </c>
      <c r="D26" s="2">
        <v>8.25</v>
      </c>
      <c r="E26" s="2">
        <v>8.4</v>
      </c>
      <c r="F26" s="2">
        <v>8.7899999999999991</v>
      </c>
      <c r="G26" s="2">
        <f t="shared" si="0"/>
        <v>32.07</v>
      </c>
      <c r="H26" s="2"/>
    </row>
    <row r="27" spans="1:8">
      <c r="A27" s="2" t="s">
        <v>20</v>
      </c>
      <c r="B27" s="2" t="s">
        <v>19</v>
      </c>
      <c r="C27" s="2">
        <v>9.6</v>
      </c>
      <c r="D27" s="2">
        <v>7.07</v>
      </c>
      <c r="E27" s="2">
        <v>8</v>
      </c>
      <c r="F27" s="2">
        <v>7.17</v>
      </c>
      <c r="G27" s="2">
        <f t="shared" si="0"/>
        <v>31.840000000000003</v>
      </c>
      <c r="H27" s="2"/>
    </row>
    <row r="28" spans="1:8">
      <c r="A28" s="2" t="s">
        <v>12</v>
      </c>
      <c r="B28" s="2" t="s">
        <v>9</v>
      </c>
      <c r="C28" s="2">
        <v>8.17</v>
      </c>
      <c r="D28" s="2">
        <v>7.51</v>
      </c>
      <c r="E28" s="2">
        <v>7.2</v>
      </c>
      <c r="F28" s="2">
        <v>8.67</v>
      </c>
      <c r="G28" s="2">
        <f t="shared" si="0"/>
        <v>31.549999999999997</v>
      </c>
      <c r="H28" s="2"/>
    </row>
    <row r="29" spans="1:8">
      <c r="A29" s="2" t="s">
        <v>56</v>
      </c>
      <c r="B29" s="2" t="s">
        <v>54</v>
      </c>
      <c r="C29" s="2">
        <v>6.77</v>
      </c>
      <c r="D29" s="2">
        <v>8.11</v>
      </c>
      <c r="E29" s="2">
        <v>7.6</v>
      </c>
      <c r="F29" s="2">
        <v>9</v>
      </c>
      <c r="G29" s="2">
        <f t="shared" si="0"/>
        <v>31.479999999999997</v>
      </c>
      <c r="H29" s="2"/>
    </row>
    <row r="30" spans="1:8">
      <c r="A30" s="2" t="s">
        <v>79</v>
      </c>
      <c r="B30" s="2" t="s">
        <v>76</v>
      </c>
      <c r="C30" s="2">
        <v>6.43</v>
      </c>
      <c r="D30" s="2">
        <v>9.18</v>
      </c>
      <c r="E30" s="2">
        <v>6.8</v>
      </c>
      <c r="F30" s="2">
        <v>9.06</v>
      </c>
      <c r="G30" s="2">
        <f t="shared" si="0"/>
        <v>31.47</v>
      </c>
      <c r="H30" s="2"/>
    </row>
    <row r="31" spans="1:8">
      <c r="A31" s="2" t="s">
        <v>57</v>
      </c>
      <c r="B31" s="2" t="s">
        <v>54</v>
      </c>
      <c r="C31" s="2">
        <v>8.3000000000000007</v>
      </c>
      <c r="D31" s="2">
        <v>7.26</v>
      </c>
      <c r="E31" s="2">
        <v>6.4</v>
      </c>
      <c r="F31" s="2">
        <v>9.44</v>
      </c>
      <c r="G31" s="2">
        <f t="shared" si="0"/>
        <v>31.4</v>
      </c>
      <c r="H31" s="2"/>
    </row>
    <row r="32" spans="1:8">
      <c r="A32" s="2" t="s">
        <v>22</v>
      </c>
      <c r="B32" s="2" t="s">
        <v>19</v>
      </c>
      <c r="C32" s="2">
        <v>7.9</v>
      </c>
      <c r="D32" s="2">
        <v>6.11</v>
      </c>
      <c r="E32" s="2">
        <v>7.6</v>
      </c>
      <c r="F32" s="2">
        <v>9.44</v>
      </c>
      <c r="G32" s="2">
        <f t="shared" si="0"/>
        <v>31.049999999999997</v>
      </c>
      <c r="H32" s="2"/>
    </row>
    <row r="33" spans="1:8">
      <c r="A33" s="2" t="s">
        <v>34</v>
      </c>
      <c r="B33" s="2" t="s">
        <v>31</v>
      </c>
      <c r="C33" s="2">
        <v>6.73</v>
      </c>
      <c r="D33" s="2">
        <v>7.65</v>
      </c>
      <c r="E33" s="2">
        <v>7.2</v>
      </c>
      <c r="F33" s="2">
        <v>9.17</v>
      </c>
      <c r="G33" s="2">
        <f t="shared" si="0"/>
        <v>30.75</v>
      </c>
      <c r="H33" s="2"/>
    </row>
    <row r="34" spans="1:8">
      <c r="A34" s="2" t="s">
        <v>28</v>
      </c>
      <c r="B34" s="2" t="s">
        <v>25</v>
      </c>
      <c r="C34" s="2">
        <v>7.4</v>
      </c>
      <c r="D34" s="2">
        <v>5.32</v>
      </c>
      <c r="E34" s="2">
        <v>8</v>
      </c>
      <c r="F34" s="2">
        <v>9.7200000000000006</v>
      </c>
      <c r="G34" s="2">
        <f t="shared" ref="G34:G65" si="1">SUM(C34:F34)</f>
        <v>30.439999999999998</v>
      </c>
      <c r="H34" s="2"/>
    </row>
    <row r="35" spans="1:8">
      <c r="A35" s="2" t="s">
        <v>44</v>
      </c>
      <c r="B35" s="2" t="s">
        <v>43</v>
      </c>
      <c r="C35" s="2">
        <v>7.2</v>
      </c>
      <c r="D35" s="2">
        <v>7.51</v>
      </c>
      <c r="E35" s="2">
        <v>5.6</v>
      </c>
      <c r="F35" s="2">
        <v>9.7200000000000006</v>
      </c>
      <c r="G35" s="2">
        <f t="shared" si="1"/>
        <v>30.03</v>
      </c>
      <c r="H35" s="2"/>
    </row>
    <row r="36" spans="1:8">
      <c r="A36" s="2" t="s">
        <v>11</v>
      </c>
      <c r="B36" s="2" t="s">
        <v>9</v>
      </c>
      <c r="C36" s="2">
        <v>6.67</v>
      </c>
      <c r="D36" s="2">
        <v>7.79</v>
      </c>
      <c r="E36" s="2">
        <v>6.4</v>
      </c>
      <c r="F36" s="2">
        <v>8.89</v>
      </c>
      <c r="G36" s="2">
        <f t="shared" si="1"/>
        <v>29.75</v>
      </c>
      <c r="H36" s="2"/>
    </row>
    <row r="37" spans="1:8">
      <c r="A37" s="2" t="s">
        <v>23</v>
      </c>
      <c r="B37" s="2" t="s">
        <v>19</v>
      </c>
      <c r="C37" s="2">
        <v>7.6</v>
      </c>
      <c r="D37" s="2">
        <v>4.97</v>
      </c>
      <c r="E37" s="2">
        <v>8</v>
      </c>
      <c r="F37" s="2">
        <v>8.17</v>
      </c>
      <c r="G37" s="2">
        <f t="shared" si="1"/>
        <v>28.740000000000002</v>
      </c>
      <c r="H37" s="2"/>
    </row>
    <row r="38" spans="1:8">
      <c r="A38" s="2" t="s">
        <v>17</v>
      </c>
      <c r="B38" s="8" t="s">
        <v>84</v>
      </c>
      <c r="C38" s="2">
        <v>7.63</v>
      </c>
      <c r="D38" s="2">
        <v>5.2</v>
      </c>
      <c r="E38" s="2">
        <v>7.2</v>
      </c>
      <c r="F38" s="2">
        <v>8.44</v>
      </c>
      <c r="G38" s="2">
        <f t="shared" si="1"/>
        <v>28.47</v>
      </c>
      <c r="H38" s="2"/>
    </row>
    <row r="39" spans="1:8">
      <c r="A39" s="2" t="s">
        <v>42</v>
      </c>
      <c r="B39" s="2" t="s">
        <v>43</v>
      </c>
      <c r="C39" s="2">
        <v>8.3000000000000007</v>
      </c>
      <c r="D39" s="2">
        <v>5.22</v>
      </c>
      <c r="E39" s="2">
        <v>5.6</v>
      </c>
      <c r="F39" s="2">
        <v>9.34</v>
      </c>
      <c r="G39" s="2">
        <f t="shared" si="1"/>
        <v>28.459999999999997</v>
      </c>
      <c r="H39" s="2"/>
    </row>
    <row r="40" spans="1:8">
      <c r="A40" s="2" t="s">
        <v>16</v>
      </c>
      <c r="B40" s="8" t="s">
        <v>84</v>
      </c>
      <c r="C40" s="2">
        <v>8.3000000000000007</v>
      </c>
      <c r="D40" s="2">
        <v>4.8600000000000003</v>
      </c>
      <c r="E40" s="2">
        <v>7.2</v>
      </c>
      <c r="F40" s="2">
        <v>7.78</v>
      </c>
      <c r="G40" s="2">
        <f t="shared" si="1"/>
        <v>28.14</v>
      </c>
      <c r="H40" s="2"/>
    </row>
    <row r="41" spans="1:8">
      <c r="A41" s="2" t="s">
        <v>59</v>
      </c>
      <c r="B41" s="2" t="s">
        <v>60</v>
      </c>
      <c r="C41" s="2">
        <v>7.93</v>
      </c>
      <c r="D41" s="2">
        <v>6.06</v>
      </c>
      <c r="E41" s="2">
        <v>6.8</v>
      </c>
      <c r="F41" s="2">
        <v>7.22</v>
      </c>
      <c r="G41" s="2">
        <f t="shared" si="1"/>
        <v>28.009999999999998</v>
      </c>
      <c r="H41" s="2"/>
    </row>
    <row r="42" spans="1:8">
      <c r="A42" s="2" t="s">
        <v>13</v>
      </c>
      <c r="B42" s="8" t="s">
        <v>84</v>
      </c>
      <c r="C42" s="2">
        <v>8.3000000000000007</v>
      </c>
      <c r="D42" s="2">
        <v>4.09</v>
      </c>
      <c r="E42" s="2">
        <v>6.8</v>
      </c>
      <c r="F42" s="2">
        <v>8.5</v>
      </c>
      <c r="G42" s="2">
        <f t="shared" si="1"/>
        <v>27.69</v>
      </c>
      <c r="H42" s="2"/>
    </row>
    <row r="43" spans="1:8">
      <c r="A43" s="2" t="s">
        <v>21</v>
      </c>
      <c r="B43" s="2" t="s">
        <v>19</v>
      </c>
      <c r="C43" s="2">
        <v>7.6</v>
      </c>
      <c r="D43" s="2">
        <v>3.81</v>
      </c>
      <c r="E43" s="2">
        <v>7.2</v>
      </c>
      <c r="F43" s="2">
        <v>8.81</v>
      </c>
      <c r="G43" s="2">
        <f t="shared" si="1"/>
        <v>27.42</v>
      </c>
      <c r="H43" s="2"/>
    </row>
    <row r="44" spans="1:8">
      <c r="A44" s="2" t="s">
        <v>26</v>
      </c>
      <c r="B44" s="2" t="s">
        <v>25</v>
      </c>
      <c r="C44" s="2">
        <v>9.07</v>
      </c>
      <c r="D44" s="2">
        <v>5.8</v>
      </c>
      <c r="E44" s="2">
        <v>4.4000000000000004</v>
      </c>
      <c r="F44" s="2">
        <v>8.06</v>
      </c>
      <c r="G44" s="2">
        <f t="shared" si="1"/>
        <v>27.330000000000005</v>
      </c>
      <c r="H44" s="2"/>
    </row>
    <row r="45" spans="1:8">
      <c r="A45" s="2" t="s">
        <v>55</v>
      </c>
      <c r="B45" s="2" t="s">
        <v>54</v>
      </c>
      <c r="C45" s="2">
        <v>6.7</v>
      </c>
      <c r="D45" s="2">
        <v>5.92</v>
      </c>
      <c r="E45" s="2">
        <v>6</v>
      </c>
      <c r="F45" s="2">
        <v>8.4</v>
      </c>
      <c r="G45" s="2">
        <f t="shared" si="1"/>
        <v>27.020000000000003</v>
      </c>
      <c r="H45" s="2"/>
    </row>
    <row r="46" spans="1:8">
      <c r="A46" s="2" t="s">
        <v>14</v>
      </c>
      <c r="B46" s="8" t="s">
        <v>84</v>
      </c>
      <c r="C46" s="2">
        <v>7.63</v>
      </c>
      <c r="D46" s="2">
        <v>3.5</v>
      </c>
      <c r="E46" s="2">
        <v>7.2</v>
      </c>
      <c r="F46" s="2">
        <v>8.5</v>
      </c>
      <c r="G46" s="2">
        <f t="shared" si="1"/>
        <v>26.83</v>
      </c>
      <c r="H46" s="2"/>
    </row>
    <row r="47" spans="1:8">
      <c r="A47" s="2" t="s">
        <v>70</v>
      </c>
      <c r="B47" s="2" t="s">
        <v>71</v>
      </c>
      <c r="C47" s="2">
        <v>7.07</v>
      </c>
      <c r="D47" s="2">
        <v>5.61</v>
      </c>
      <c r="E47" s="2">
        <v>5.6</v>
      </c>
      <c r="F47" s="2">
        <v>8.2899999999999991</v>
      </c>
      <c r="G47" s="2">
        <f t="shared" si="1"/>
        <v>26.57</v>
      </c>
      <c r="H47" s="2"/>
    </row>
    <row r="48" spans="1:8">
      <c r="A48" s="2" t="s">
        <v>29</v>
      </c>
      <c r="B48" s="2" t="s">
        <v>25</v>
      </c>
      <c r="C48" s="2">
        <v>7.47</v>
      </c>
      <c r="D48" s="2">
        <v>6.18</v>
      </c>
      <c r="E48" s="2">
        <v>5.2</v>
      </c>
      <c r="F48" s="2">
        <v>7.28</v>
      </c>
      <c r="G48" s="2">
        <f t="shared" si="1"/>
        <v>26.13</v>
      </c>
      <c r="H48" s="2"/>
    </row>
    <row r="49" spans="1:8">
      <c r="A49" s="2" t="s">
        <v>61</v>
      </c>
      <c r="B49" s="2" t="s">
        <v>60</v>
      </c>
      <c r="C49" s="2">
        <v>8.4</v>
      </c>
      <c r="D49" s="2">
        <v>4.62</v>
      </c>
      <c r="E49" s="2">
        <v>6.4</v>
      </c>
      <c r="F49" s="2">
        <v>6.67</v>
      </c>
      <c r="G49" s="2">
        <f t="shared" si="1"/>
        <v>26.090000000000003</v>
      </c>
      <c r="H49" s="2"/>
    </row>
    <row r="50" spans="1:8">
      <c r="A50" s="2" t="s">
        <v>47</v>
      </c>
      <c r="B50" s="2" t="s">
        <v>43</v>
      </c>
      <c r="C50" s="2">
        <v>5.87</v>
      </c>
      <c r="D50" s="2">
        <v>5.09</v>
      </c>
      <c r="E50" s="2">
        <v>5.6</v>
      </c>
      <c r="F50" s="2">
        <v>8.73</v>
      </c>
      <c r="G50" s="2">
        <f t="shared" si="1"/>
        <v>25.290000000000003</v>
      </c>
      <c r="H50" s="2"/>
    </row>
    <row r="51" spans="1:8">
      <c r="A51" s="2" t="s">
        <v>45</v>
      </c>
      <c r="B51" s="2" t="s">
        <v>43</v>
      </c>
      <c r="C51" s="2">
        <v>7.77</v>
      </c>
      <c r="D51" s="2">
        <v>0</v>
      </c>
      <c r="E51" s="2">
        <v>7.2</v>
      </c>
      <c r="F51" s="2">
        <v>9.89</v>
      </c>
      <c r="G51" s="2">
        <f t="shared" si="1"/>
        <v>24.86</v>
      </c>
      <c r="H51" s="2"/>
    </row>
    <row r="52" spans="1:8">
      <c r="A52" s="2" t="s">
        <v>24</v>
      </c>
      <c r="B52" s="2" t="s">
        <v>25</v>
      </c>
      <c r="C52" s="2">
        <v>7.2</v>
      </c>
      <c r="D52" s="2">
        <v>5.9</v>
      </c>
      <c r="E52" s="2">
        <v>5.2</v>
      </c>
      <c r="F52" s="2">
        <v>5.61</v>
      </c>
      <c r="G52" s="2">
        <f t="shared" si="1"/>
        <v>23.91</v>
      </c>
      <c r="H52" s="2"/>
    </row>
    <row r="53" spans="1:8">
      <c r="A53" s="2" t="s">
        <v>18</v>
      </c>
      <c r="B53" s="2" t="s">
        <v>19</v>
      </c>
      <c r="C53" s="2">
        <v>5.17</v>
      </c>
      <c r="D53" s="2">
        <v>7.14</v>
      </c>
      <c r="E53" s="2">
        <v>4</v>
      </c>
      <c r="F53" s="2">
        <v>7.51</v>
      </c>
      <c r="G53" s="2">
        <f t="shared" si="1"/>
        <v>23.82</v>
      </c>
      <c r="H53" s="2"/>
    </row>
    <row r="54" spans="1:8">
      <c r="A54" s="2" t="s">
        <v>75</v>
      </c>
      <c r="B54" s="2" t="s">
        <v>71</v>
      </c>
      <c r="C54" s="2">
        <v>4.8</v>
      </c>
      <c r="D54" s="2">
        <v>4.5</v>
      </c>
      <c r="E54" s="2">
        <v>5.2</v>
      </c>
      <c r="F54" s="2">
        <v>9.2200000000000006</v>
      </c>
      <c r="G54" s="2">
        <f t="shared" si="1"/>
        <v>23.72</v>
      </c>
      <c r="H54" s="2"/>
    </row>
    <row r="55" spans="1:8">
      <c r="A55" s="2" t="s">
        <v>46</v>
      </c>
      <c r="B55" s="2" t="s">
        <v>43</v>
      </c>
      <c r="C55" s="2">
        <v>6.2</v>
      </c>
      <c r="D55" s="2">
        <v>4.92</v>
      </c>
      <c r="E55" s="2">
        <v>4.8</v>
      </c>
      <c r="F55" s="2">
        <v>7.78</v>
      </c>
      <c r="G55" s="2">
        <f t="shared" si="1"/>
        <v>23.700000000000003</v>
      </c>
      <c r="H55" s="2"/>
    </row>
    <row r="56" spans="1:8">
      <c r="A56" s="2" t="s">
        <v>27</v>
      </c>
      <c r="B56" s="2" t="s">
        <v>25</v>
      </c>
      <c r="C56" s="2">
        <v>7.37</v>
      </c>
      <c r="D56" s="2">
        <v>4.79</v>
      </c>
      <c r="E56" s="2">
        <v>4.4000000000000004</v>
      </c>
      <c r="F56" s="2">
        <v>7.02</v>
      </c>
      <c r="G56" s="2">
        <f t="shared" si="1"/>
        <v>23.580000000000002</v>
      </c>
      <c r="H56" s="2"/>
    </row>
    <row r="57" spans="1:8">
      <c r="A57" s="2" t="s">
        <v>8</v>
      </c>
      <c r="B57" s="2" t="s">
        <v>9</v>
      </c>
      <c r="C57" s="2">
        <v>5.4</v>
      </c>
      <c r="D57" s="2">
        <v>3.72</v>
      </c>
      <c r="E57" s="2">
        <v>6</v>
      </c>
      <c r="F57" s="2">
        <v>8.44</v>
      </c>
      <c r="G57" s="2">
        <f t="shared" si="1"/>
        <v>23.560000000000002</v>
      </c>
      <c r="H57" s="2"/>
    </row>
    <row r="58" spans="1:8">
      <c r="A58" s="2" t="s">
        <v>72</v>
      </c>
      <c r="B58" s="2" t="s">
        <v>71</v>
      </c>
      <c r="C58" s="2">
        <v>5.73</v>
      </c>
      <c r="D58" s="2">
        <v>5.67</v>
      </c>
      <c r="E58" s="2">
        <v>5.2</v>
      </c>
      <c r="F58" s="2">
        <v>6.39</v>
      </c>
      <c r="G58" s="2">
        <f t="shared" si="1"/>
        <v>22.990000000000002</v>
      </c>
      <c r="H58" s="2"/>
    </row>
    <row r="59" spans="1:8">
      <c r="A59" s="2" t="s">
        <v>15</v>
      </c>
      <c r="B59" s="8" t="s">
        <v>84</v>
      </c>
      <c r="C59" s="2">
        <v>6.3</v>
      </c>
      <c r="D59" s="2">
        <v>4.71</v>
      </c>
      <c r="E59" s="2">
        <v>5.2</v>
      </c>
      <c r="F59" s="2">
        <v>6.6</v>
      </c>
      <c r="G59" s="2">
        <f t="shared" si="1"/>
        <v>22.810000000000002</v>
      </c>
      <c r="H59" s="2"/>
    </row>
    <row r="60" spans="1:8">
      <c r="A60" s="2" t="s">
        <v>62</v>
      </c>
      <c r="B60" s="2" t="s">
        <v>60</v>
      </c>
      <c r="C60" s="2">
        <v>7.4</v>
      </c>
      <c r="D60" s="2">
        <v>3.6</v>
      </c>
      <c r="E60" s="2">
        <v>3.6</v>
      </c>
      <c r="F60" s="2">
        <v>6.78</v>
      </c>
      <c r="G60" s="2">
        <f t="shared" si="1"/>
        <v>21.38</v>
      </c>
      <c r="H60" s="2"/>
    </row>
    <row r="61" spans="1:8">
      <c r="A61" s="2" t="s">
        <v>73</v>
      </c>
      <c r="B61" s="2" t="s">
        <v>71</v>
      </c>
      <c r="C61" s="2">
        <v>5.07</v>
      </c>
      <c r="D61" s="2">
        <v>4.0999999999999996</v>
      </c>
      <c r="E61" s="2">
        <v>3.2</v>
      </c>
      <c r="F61" s="2">
        <v>7.89</v>
      </c>
      <c r="G61" s="2">
        <f t="shared" si="1"/>
        <v>20.260000000000002</v>
      </c>
      <c r="H61" s="2"/>
    </row>
    <row r="62" spans="1:8">
      <c r="A62" s="2" t="s">
        <v>63</v>
      </c>
      <c r="B62" s="2" t="s">
        <v>60</v>
      </c>
      <c r="C62" s="2">
        <v>5.77</v>
      </c>
      <c r="D62" s="2">
        <v>2.95</v>
      </c>
      <c r="E62" s="2">
        <v>5.6</v>
      </c>
      <c r="F62" s="2">
        <v>0</v>
      </c>
      <c r="G62" s="2">
        <f t="shared" si="1"/>
        <v>14.319999999999999</v>
      </c>
      <c r="H62" s="2"/>
    </row>
    <row r="63" spans="1:8">
      <c r="A63" s="2"/>
      <c r="B63" s="2"/>
      <c r="C63" s="2"/>
      <c r="D63" s="2"/>
      <c r="E63" s="2"/>
      <c r="F63" s="2"/>
      <c r="G63" s="2"/>
      <c r="H63" s="2"/>
    </row>
    <row r="64" spans="1:8">
      <c r="A64" s="2"/>
      <c r="B64" s="2"/>
      <c r="C64" s="2"/>
      <c r="D64" s="2"/>
      <c r="E64" s="2"/>
      <c r="F64" s="2"/>
      <c r="G64" s="2"/>
      <c r="H64" s="2"/>
    </row>
    <row r="65" spans="1:8">
      <c r="A65" s="2"/>
      <c r="B65" s="2"/>
      <c r="C65" s="2"/>
      <c r="D65" s="2"/>
      <c r="E65" s="2"/>
      <c r="F65" s="2"/>
      <c r="G65" s="2"/>
      <c r="H65" s="2"/>
    </row>
    <row r="66" spans="1:8">
      <c r="A66" s="2"/>
      <c r="B66" s="2"/>
      <c r="C66" s="2"/>
      <c r="D66" s="2"/>
      <c r="E66" s="2"/>
      <c r="F66" s="2"/>
      <c r="G66" s="2"/>
      <c r="H66" s="2"/>
    </row>
    <row r="67" spans="1:8">
      <c r="A67" s="2"/>
      <c r="B67" s="2"/>
      <c r="C67" s="2"/>
      <c r="D67" s="2"/>
      <c r="E67" s="2"/>
      <c r="F67" s="2"/>
      <c r="G67" s="2"/>
      <c r="H67" s="2"/>
    </row>
    <row r="68" spans="1:8">
      <c r="A68" s="2"/>
      <c r="B68" s="2"/>
      <c r="C68" s="2"/>
      <c r="D68" s="2"/>
      <c r="E68" s="2"/>
      <c r="F68" s="2"/>
      <c r="G68" s="2"/>
      <c r="H68" s="2"/>
    </row>
    <row r="69" spans="1:8">
      <c r="B69" s="3"/>
    </row>
  </sheetData>
  <sortState xmlns:xlrd2="http://schemas.microsoft.com/office/spreadsheetml/2017/richdata2" ref="A2:H62">
    <sortCondition descending="1" ref="G2"/>
  </sortState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9"/>
  <sheetViews>
    <sheetView topLeftCell="A37" workbookViewId="0">
      <selection activeCell="F12" sqref="F12"/>
    </sheetView>
  </sheetViews>
  <sheetFormatPr defaultRowHeight="13.5"/>
  <cols>
    <col min="1" max="1" width="32.85546875" customWidth="1"/>
    <col min="2" max="2" width="54.796875" customWidth="1"/>
    <col min="3" max="3" width="11.03125" customWidth="1"/>
    <col min="4" max="4" width="11.5234375" customWidth="1"/>
    <col min="5" max="5" width="10.91015625" customWidth="1"/>
    <col min="6" max="6" width="8.94921875" customWidth="1"/>
  </cols>
  <sheetData>
    <row r="1" spans="1:7" ht="105.75" customHeight="1">
      <c r="A1" s="1" t="s">
        <v>85</v>
      </c>
      <c r="B1" s="1" t="s">
        <v>86</v>
      </c>
      <c r="C1" s="1" t="s">
        <v>4</v>
      </c>
      <c r="D1" s="1" t="s">
        <v>5</v>
      </c>
      <c r="E1" s="1" t="s">
        <v>6</v>
      </c>
      <c r="F1" s="1" t="s">
        <v>81</v>
      </c>
      <c r="G1" s="1" t="s">
        <v>83</v>
      </c>
    </row>
    <row r="2" spans="1:7">
      <c r="A2" s="4" t="s">
        <v>36</v>
      </c>
      <c r="B2" s="4" t="s">
        <v>37</v>
      </c>
      <c r="C2" s="4">
        <v>7.5</v>
      </c>
      <c r="D2" s="4">
        <v>11</v>
      </c>
      <c r="E2" s="4">
        <v>11</v>
      </c>
      <c r="F2" s="4">
        <f t="shared" ref="F2:F33" si="0">SUM(C2:E2)</f>
        <v>29.5</v>
      </c>
      <c r="G2" s="4">
        <v>1</v>
      </c>
    </row>
    <row r="3" spans="1:7">
      <c r="A3" s="4" t="s">
        <v>38</v>
      </c>
      <c r="B3" s="4" t="s">
        <v>37</v>
      </c>
      <c r="C3" s="4">
        <v>7.17</v>
      </c>
      <c r="D3" s="4">
        <v>11</v>
      </c>
      <c r="E3" s="4">
        <v>11</v>
      </c>
      <c r="F3" s="4">
        <f t="shared" si="0"/>
        <v>29.17</v>
      </c>
      <c r="G3" s="4">
        <v>1</v>
      </c>
    </row>
    <row r="4" spans="1:7">
      <c r="A4" s="4" t="s">
        <v>12</v>
      </c>
      <c r="B4" s="4" t="s">
        <v>9</v>
      </c>
      <c r="C4" s="4">
        <v>7</v>
      </c>
      <c r="D4" s="4">
        <v>11</v>
      </c>
      <c r="E4" s="4">
        <v>11</v>
      </c>
      <c r="F4" s="4">
        <f t="shared" si="0"/>
        <v>29</v>
      </c>
      <c r="G4" s="4">
        <v>1</v>
      </c>
    </row>
    <row r="5" spans="1:7">
      <c r="A5" s="5" t="s">
        <v>11</v>
      </c>
      <c r="B5" s="5" t="s">
        <v>9</v>
      </c>
      <c r="C5" s="5">
        <v>7.33</v>
      </c>
      <c r="D5" s="5">
        <v>11</v>
      </c>
      <c r="E5" s="5">
        <v>9.4</v>
      </c>
      <c r="F5" s="5">
        <f t="shared" si="0"/>
        <v>27.729999999999997</v>
      </c>
      <c r="G5" s="5">
        <v>2</v>
      </c>
    </row>
    <row r="6" spans="1:7">
      <c r="A6" s="5" t="s">
        <v>34</v>
      </c>
      <c r="B6" s="5" t="s">
        <v>31</v>
      </c>
      <c r="C6" s="5">
        <v>6.67</v>
      </c>
      <c r="D6" s="5">
        <v>11</v>
      </c>
      <c r="E6" s="5">
        <v>9.4</v>
      </c>
      <c r="F6" s="5">
        <f t="shared" si="0"/>
        <v>27.07</v>
      </c>
      <c r="G6" s="5">
        <v>2</v>
      </c>
    </row>
    <row r="7" spans="1:7">
      <c r="A7" s="6" t="s">
        <v>80</v>
      </c>
      <c r="B7" s="6" t="s">
        <v>76</v>
      </c>
      <c r="C7" s="6">
        <v>6.83</v>
      </c>
      <c r="D7" s="6">
        <v>8.8000000000000007</v>
      </c>
      <c r="E7" s="6">
        <v>11</v>
      </c>
      <c r="F7" s="6">
        <f t="shared" si="0"/>
        <v>26.630000000000003</v>
      </c>
      <c r="G7" s="6">
        <v>3</v>
      </c>
    </row>
    <row r="8" spans="1:7">
      <c r="A8" s="6" t="s">
        <v>78</v>
      </c>
      <c r="B8" s="6" t="s">
        <v>76</v>
      </c>
      <c r="C8" s="6">
        <v>6.83</v>
      </c>
      <c r="D8" s="6">
        <v>8.8000000000000007</v>
      </c>
      <c r="E8" s="6">
        <v>11</v>
      </c>
      <c r="F8" s="6">
        <f t="shared" si="0"/>
        <v>26.630000000000003</v>
      </c>
      <c r="G8" s="6">
        <v>3</v>
      </c>
    </row>
    <row r="9" spans="1:7">
      <c r="A9" s="6" t="s">
        <v>77</v>
      </c>
      <c r="B9" s="6" t="s">
        <v>76</v>
      </c>
      <c r="C9" s="6">
        <v>6.83</v>
      </c>
      <c r="D9" s="6">
        <v>8.8000000000000007</v>
      </c>
      <c r="E9" s="6">
        <v>11</v>
      </c>
      <c r="F9" s="6">
        <f t="shared" si="0"/>
        <v>26.630000000000003</v>
      </c>
      <c r="G9" s="6">
        <v>3</v>
      </c>
    </row>
    <row r="10" spans="1:7">
      <c r="A10" s="2" t="s">
        <v>47</v>
      </c>
      <c r="B10" s="9" t="s">
        <v>43</v>
      </c>
      <c r="C10" s="9">
        <v>6.17</v>
      </c>
      <c r="D10" s="9">
        <v>11</v>
      </c>
      <c r="E10" s="9">
        <v>9.4</v>
      </c>
      <c r="F10" s="9">
        <f t="shared" si="0"/>
        <v>26.57</v>
      </c>
      <c r="G10" s="9"/>
    </row>
    <row r="11" spans="1:7">
      <c r="A11" s="2" t="s">
        <v>50</v>
      </c>
      <c r="B11" s="9" t="s">
        <v>49</v>
      </c>
      <c r="C11" s="9">
        <v>7.67</v>
      </c>
      <c r="D11" s="9">
        <v>11</v>
      </c>
      <c r="E11" s="9">
        <v>7.8</v>
      </c>
      <c r="F11" s="9">
        <f t="shared" si="0"/>
        <v>26.470000000000002</v>
      </c>
      <c r="G11" s="9"/>
    </row>
    <row r="12" spans="1:7">
      <c r="A12" s="2" t="s">
        <v>40</v>
      </c>
      <c r="B12" s="2" t="s">
        <v>37</v>
      </c>
      <c r="C12" s="2">
        <v>4</v>
      </c>
      <c r="D12" s="2">
        <v>11</v>
      </c>
      <c r="E12" s="2">
        <v>11</v>
      </c>
      <c r="F12" s="2">
        <f t="shared" si="0"/>
        <v>26</v>
      </c>
      <c r="G12" s="2"/>
    </row>
    <row r="13" spans="1:7">
      <c r="A13" s="2" t="s">
        <v>33</v>
      </c>
      <c r="B13" s="2" t="s">
        <v>31</v>
      </c>
      <c r="C13" s="2">
        <v>6.83</v>
      </c>
      <c r="D13" s="2">
        <v>11</v>
      </c>
      <c r="E13" s="2">
        <v>7.8</v>
      </c>
      <c r="F13" s="2">
        <f t="shared" si="0"/>
        <v>25.63</v>
      </c>
      <c r="G13" s="2"/>
    </row>
    <row r="14" spans="1:7">
      <c r="A14" s="2" t="s">
        <v>41</v>
      </c>
      <c r="B14" s="2" t="s">
        <v>37</v>
      </c>
      <c r="C14" s="2">
        <v>6.83</v>
      </c>
      <c r="D14" s="2">
        <v>11</v>
      </c>
      <c r="E14" s="2">
        <v>7.8</v>
      </c>
      <c r="F14" s="2">
        <f t="shared" si="0"/>
        <v>25.63</v>
      </c>
      <c r="G14" s="2"/>
    </row>
    <row r="15" spans="1:7">
      <c r="A15" s="2" t="s">
        <v>64</v>
      </c>
      <c r="B15" s="2" t="s">
        <v>65</v>
      </c>
      <c r="C15" s="2">
        <v>6.83</v>
      </c>
      <c r="D15" s="2">
        <v>11</v>
      </c>
      <c r="E15" s="2">
        <v>7.8</v>
      </c>
      <c r="F15" s="2">
        <f t="shared" si="0"/>
        <v>25.63</v>
      </c>
      <c r="G15" s="2"/>
    </row>
    <row r="16" spans="1:7">
      <c r="A16" s="2" t="s">
        <v>32</v>
      </c>
      <c r="B16" s="2" t="s">
        <v>31</v>
      </c>
      <c r="C16" s="2">
        <v>6.67</v>
      </c>
      <c r="D16" s="2">
        <v>11</v>
      </c>
      <c r="E16" s="2">
        <v>7.8</v>
      </c>
      <c r="F16" s="2">
        <f t="shared" si="0"/>
        <v>25.470000000000002</v>
      </c>
      <c r="G16" s="2"/>
    </row>
    <row r="17" spans="1:7">
      <c r="A17" s="2" t="s">
        <v>67</v>
      </c>
      <c r="B17" s="2" t="s">
        <v>65</v>
      </c>
      <c r="C17" s="2">
        <v>6.83</v>
      </c>
      <c r="D17" s="2">
        <v>8.8000000000000007</v>
      </c>
      <c r="E17" s="2">
        <v>9.4</v>
      </c>
      <c r="F17" s="2">
        <f t="shared" si="0"/>
        <v>25.03</v>
      </c>
      <c r="G17" s="2"/>
    </row>
    <row r="18" spans="1:7">
      <c r="A18" s="2" t="s">
        <v>10</v>
      </c>
      <c r="B18" s="2" t="s">
        <v>9</v>
      </c>
      <c r="C18" s="2">
        <v>6.67</v>
      </c>
      <c r="D18" s="2">
        <v>8.8000000000000007</v>
      </c>
      <c r="E18" s="2">
        <v>9.4</v>
      </c>
      <c r="F18" s="2">
        <f t="shared" si="0"/>
        <v>24.87</v>
      </c>
      <c r="G18" s="2"/>
    </row>
    <row r="19" spans="1:7">
      <c r="A19" s="2" t="s">
        <v>44</v>
      </c>
      <c r="B19" s="2" t="s">
        <v>43</v>
      </c>
      <c r="C19" s="2">
        <v>6.5</v>
      </c>
      <c r="D19" s="2">
        <v>8.8000000000000007</v>
      </c>
      <c r="E19" s="2">
        <v>9.4</v>
      </c>
      <c r="F19" s="2">
        <f t="shared" si="0"/>
        <v>24.700000000000003</v>
      </c>
      <c r="G19" s="2"/>
    </row>
    <row r="20" spans="1:7">
      <c r="A20" s="2" t="s">
        <v>22</v>
      </c>
      <c r="B20" s="2" t="s">
        <v>19</v>
      </c>
      <c r="C20" s="2">
        <v>4.17</v>
      </c>
      <c r="D20" s="2">
        <v>8.8000000000000007</v>
      </c>
      <c r="E20" s="2">
        <v>11</v>
      </c>
      <c r="F20" s="2">
        <f t="shared" si="0"/>
        <v>23.97</v>
      </c>
      <c r="G20" s="2"/>
    </row>
    <row r="21" spans="1:7">
      <c r="A21" s="2" t="s">
        <v>79</v>
      </c>
      <c r="B21" s="2" t="s">
        <v>76</v>
      </c>
      <c r="C21" s="2">
        <v>6.33</v>
      </c>
      <c r="D21" s="2">
        <v>6.6</v>
      </c>
      <c r="E21" s="2">
        <v>11</v>
      </c>
      <c r="F21" s="2">
        <f t="shared" si="0"/>
        <v>23.93</v>
      </c>
      <c r="G21" s="2"/>
    </row>
    <row r="22" spans="1:7">
      <c r="A22" s="2" t="s">
        <v>35</v>
      </c>
      <c r="B22" s="2" t="s">
        <v>31</v>
      </c>
      <c r="C22" s="2">
        <v>6.83</v>
      </c>
      <c r="D22" s="2">
        <v>8.8000000000000007</v>
      </c>
      <c r="E22" s="2">
        <v>7.8</v>
      </c>
      <c r="F22" s="2">
        <f t="shared" si="0"/>
        <v>23.43</v>
      </c>
      <c r="G22" s="2"/>
    </row>
    <row r="23" spans="1:7">
      <c r="A23" s="2" t="s">
        <v>73</v>
      </c>
      <c r="B23" s="2" t="s">
        <v>71</v>
      </c>
      <c r="C23" s="2">
        <v>6.83</v>
      </c>
      <c r="D23" s="2">
        <v>8.8000000000000007</v>
      </c>
      <c r="E23" s="2">
        <v>7.8</v>
      </c>
      <c r="F23" s="2">
        <f t="shared" si="0"/>
        <v>23.43</v>
      </c>
      <c r="G23" s="2"/>
    </row>
    <row r="24" spans="1:7">
      <c r="A24" s="2" t="s">
        <v>42</v>
      </c>
      <c r="B24" s="2" t="s">
        <v>43</v>
      </c>
      <c r="C24" s="2">
        <v>5.33</v>
      </c>
      <c r="D24" s="2">
        <v>6.6</v>
      </c>
      <c r="E24" s="2">
        <v>11</v>
      </c>
      <c r="F24" s="2">
        <f t="shared" si="0"/>
        <v>22.93</v>
      </c>
      <c r="G24" s="2"/>
    </row>
    <row r="25" spans="1:7">
      <c r="A25" s="2" t="s">
        <v>68</v>
      </c>
      <c r="B25" s="2" t="s">
        <v>65</v>
      </c>
      <c r="C25" s="2">
        <v>2.33</v>
      </c>
      <c r="D25" s="2">
        <v>11</v>
      </c>
      <c r="E25" s="2">
        <v>9.4</v>
      </c>
      <c r="F25" s="2">
        <f t="shared" si="0"/>
        <v>22.73</v>
      </c>
      <c r="G25" s="2"/>
    </row>
    <row r="26" spans="1:7">
      <c r="A26" s="2" t="s">
        <v>69</v>
      </c>
      <c r="B26" s="2" t="s">
        <v>65</v>
      </c>
      <c r="C26" s="2">
        <v>6.83</v>
      </c>
      <c r="D26" s="2">
        <v>11</v>
      </c>
      <c r="E26" s="2">
        <v>4.7</v>
      </c>
      <c r="F26" s="2">
        <f t="shared" si="0"/>
        <v>22.529999999999998</v>
      </c>
      <c r="G26" s="2"/>
    </row>
    <row r="27" spans="1:7">
      <c r="A27" s="2" t="s">
        <v>63</v>
      </c>
      <c r="B27" s="2" t="s">
        <v>60</v>
      </c>
      <c r="C27" s="2">
        <v>2.33</v>
      </c>
      <c r="D27" s="2">
        <v>8.8000000000000007</v>
      </c>
      <c r="E27" s="2">
        <v>11</v>
      </c>
      <c r="F27" s="2">
        <f t="shared" si="0"/>
        <v>22.130000000000003</v>
      </c>
      <c r="G27" s="2"/>
    </row>
    <row r="28" spans="1:7">
      <c r="A28" s="2" t="s">
        <v>72</v>
      </c>
      <c r="B28" s="2" t="s">
        <v>71</v>
      </c>
      <c r="C28" s="2">
        <v>6.83</v>
      </c>
      <c r="D28" s="2">
        <v>8.8000000000000007</v>
      </c>
      <c r="E28" s="2">
        <v>6.3</v>
      </c>
      <c r="F28" s="2">
        <f t="shared" si="0"/>
        <v>21.93</v>
      </c>
      <c r="G28" s="2"/>
    </row>
    <row r="29" spans="1:7">
      <c r="A29" s="2" t="s">
        <v>75</v>
      </c>
      <c r="B29" s="2" t="s">
        <v>71</v>
      </c>
      <c r="C29" s="2">
        <v>5.17</v>
      </c>
      <c r="D29" s="2">
        <v>8.8000000000000007</v>
      </c>
      <c r="E29" s="2">
        <v>7.8</v>
      </c>
      <c r="F29" s="2">
        <f t="shared" si="0"/>
        <v>21.77</v>
      </c>
      <c r="G29" s="2"/>
    </row>
    <row r="30" spans="1:7">
      <c r="A30" s="2" t="s">
        <v>30</v>
      </c>
      <c r="B30" s="2" t="s">
        <v>31</v>
      </c>
      <c r="C30" s="2">
        <v>6.5</v>
      </c>
      <c r="D30" s="2">
        <v>8.8000000000000007</v>
      </c>
      <c r="E30" s="2">
        <v>6.3</v>
      </c>
      <c r="F30" s="2">
        <f t="shared" si="0"/>
        <v>21.6</v>
      </c>
      <c r="G30" s="2"/>
    </row>
    <row r="31" spans="1:7">
      <c r="A31" s="2" t="s">
        <v>48</v>
      </c>
      <c r="B31" s="2" t="s">
        <v>49</v>
      </c>
      <c r="C31" s="2">
        <v>8</v>
      </c>
      <c r="D31" s="2">
        <v>6.6</v>
      </c>
      <c r="E31" s="2">
        <v>6.3</v>
      </c>
      <c r="F31" s="2">
        <f t="shared" si="0"/>
        <v>20.9</v>
      </c>
      <c r="G31" s="2"/>
    </row>
    <row r="32" spans="1:7">
      <c r="A32" s="2" t="s">
        <v>61</v>
      </c>
      <c r="B32" s="2" t="s">
        <v>60</v>
      </c>
      <c r="C32" s="2">
        <v>2.5</v>
      </c>
      <c r="D32" s="2">
        <v>8.8000000000000007</v>
      </c>
      <c r="E32" s="2">
        <v>9.4</v>
      </c>
      <c r="F32" s="2">
        <f t="shared" si="0"/>
        <v>20.700000000000003</v>
      </c>
      <c r="G32" s="2"/>
    </row>
    <row r="33" spans="1:7">
      <c r="A33" s="2" t="s">
        <v>52</v>
      </c>
      <c r="B33" s="2" t="s">
        <v>49</v>
      </c>
      <c r="C33" s="2">
        <v>7.5</v>
      </c>
      <c r="D33" s="2">
        <v>6.6</v>
      </c>
      <c r="E33" s="2">
        <v>6.3</v>
      </c>
      <c r="F33" s="2">
        <f t="shared" si="0"/>
        <v>20.399999999999999</v>
      </c>
      <c r="G33" s="2"/>
    </row>
    <row r="34" spans="1:7">
      <c r="A34" s="2" t="s">
        <v>51</v>
      </c>
      <c r="B34" s="2" t="s">
        <v>49</v>
      </c>
      <c r="C34" s="2">
        <v>7.33</v>
      </c>
      <c r="D34" s="2">
        <v>6.6</v>
      </c>
      <c r="E34" s="2">
        <v>6.3</v>
      </c>
      <c r="F34" s="2">
        <f t="shared" ref="F34:F65" si="1">SUM(C34:E34)</f>
        <v>20.23</v>
      </c>
      <c r="G34" s="2"/>
    </row>
    <row r="35" spans="1:7">
      <c r="A35" s="2" t="s">
        <v>39</v>
      </c>
      <c r="B35" s="2" t="s">
        <v>37</v>
      </c>
      <c r="C35" s="2">
        <v>1.67</v>
      </c>
      <c r="D35" s="2">
        <v>8.8000000000000007</v>
      </c>
      <c r="E35" s="2">
        <v>9.4</v>
      </c>
      <c r="F35" s="2">
        <f t="shared" si="1"/>
        <v>19.87</v>
      </c>
      <c r="G35" s="2"/>
    </row>
    <row r="36" spans="1:7">
      <c r="A36" s="2" t="s">
        <v>59</v>
      </c>
      <c r="B36" s="2" t="s">
        <v>60</v>
      </c>
      <c r="C36" s="2">
        <v>2.33</v>
      </c>
      <c r="D36" s="2">
        <v>8.8000000000000007</v>
      </c>
      <c r="E36" s="2">
        <v>7.8</v>
      </c>
      <c r="F36" s="2">
        <f t="shared" si="1"/>
        <v>18.93</v>
      </c>
      <c r="G36" s="2"/>
    </row>
    <row r="37" spans="1:7">
      <c r="A37" s="2" t="s">
        <v>28</v>
      </c>
      <c r="B37" s="2" t="s">
        <v>25</v>
      </c>
      <c r="C37" s="2">
        <v>2</v>
      </c>
      <c r="D37" s="2">
        <v>8.8000000000000007</v>
      </c>
      <c r="E37" s="2">
        <v>7.8</v>
      </c>
      <c r="F37" s="2">
        <f t="shared" si="1"/>
        <v>18.600000000000001</v>
      </c>
      <c r="G37" s="2"/>
    </row>
    <row r="38" spans="1:7">
      <c r="A38" s="2" t="s">
        <v>66</v>
      </c>
      <c r="B38" s="2" t="s">
        <v>65</v>
      </c>
      <c r="C38" s="2">
        <v>6.83</v>
      </c>
      <c r="D38" s="2">
        <v>11</v>
      </c>
      <c r="E38" s="2">
        <v>0</v>
      </c>
      <c r="F38" s="2">
        <f t="shared" si="1"/>
        <v>17.829999999999998</v>
      </c>
      <c r="G38" s="2"/>
    </row>
    <row r="39" spans="1:7">
      <c r="A39" s="2" t="s">
        <v>55</v>
      </c>
      <c r="B39" s="2" t="s">
        <v>54</v>
      </c>
      <c r="C39" s="2">
        <v>6.83</v>
      </c>
      <c r="D39" s="2">
        <v>11</v>
      </c>
      <c r="E39" s="2">
        <v>0</v>
      </c>
      <c r="F39" s="2">
        <f t="shared" si="1"/>
        <v>17.829999999999998</v>
      </c>
      <c r="G39" s="2"/>
    </row>
    <row r="40" spans="1:7">
      <c r="A40" s="2" t="s">
        <v>26</v>
      </c>
      <c r="B40" s="2" t="s">
        <v>25</v>
      </c>
      <c r="C40" s="2">
        <v>2</v>
      </c>
      <c r="D40" s="2">
        <v>11</v>
      </c>
      <c r="E40" s="2">
        <v>4.7</v>
      </c>
      <c r="F40" s="2">
        <f t="shared" si="1"/>
        <v>17.7</v>
      </c>
      <c r="G40" s="2"/>
    </row>
    <row r="41" spans="1:7">
      <c r="A41" s="2" t="s">
        <v>24</v>
      </c>
      <c r="B41" s="2" t="s">
        <v>25</v>
      </c>
      <c r="C41" s="2">
        <v>2</v>
      </c>
      <c r="D41" s="2">
        <v>11</v>
      </c>
      <c r="E41" s="2">
        <v>4.7</v>
      </c>
      <c r="F41" s="2">
        <f t="shared" si="1"/>
        <v>17.7</v>
      </c>
      <c r="G41" s="2"/>
    </row>
    <row r="42" spans="1:7">
      <c r="A42" s="2" t="s">
        <v>46</v>
      </c>
      <c r="B42" s="2" t="s">
        <v>43</v>
      </c>
      <c r="C42" s="2">
        <v>2.17</v>
      </c>
      <c r="D42" s="2">
        <v>6.6</v>
      </c>
      <c r="E42" s="2">
        <v>7.8</v>
      </c>
      <c r="F42" s="2">
        <f t="shared" si="1"/>
        <v>16.57</v>
      </c>
      <c r="G42" s="2"/>
    </row>
    <row r="43" spans="1:7">
      <c r="A43" s="2" t="s">
        <v>27</v>
      </c>
      <c r="B43" s="2" t="s">
        <v>25</v>
      </c>
      <c r="C43" s="2">
        <v>1.83</v>
      </c>
      <c r="D43" s="2">
        <v>6.6</v>
      </c>
      <c r="E43" s="2">
        <v>7.8</v>
      </c>
      <c r="F43" s="2">
        <f t="shared" si="1"/>
        <v>16.23</v>
      </c>
      <c r="G43" s="2"/>
    </row>
    <row r="44" spans="1:7">
      <c r="A44" s="2" t="s">
        <v>20</v>
      </c>
      <c r="B44" s="2" t="s">
        <v>19</v>
      </c>
      <c r="C44" s="2">
        <v>4.83</v>
      </c>
      <c r="D44" s="2">
        <v>0</v>
      </c>
      <c r="E44" s="2">
        <v>11</v>
      </c>
      <c r="F44" s="2">
        <f t="shared" si="1"/>
        <v>15.83</v>
      </c>
      <c r="G44" s="2"/>
    </row>
    <row r="45" spans="1:7">
      <c r="A45" s="2" t="s">
        <v>58</v>
      </c>
      <c r="B45" s="2" t="s">
        <v>54</v>
      </c>
      <c r="C45" s="2">
        <v>6.83</v>
      </c>
      <c r="D45" s="2">
        <v>8.8000000000000007</v>
      </c>
      <c r="E45" s="2">
        <v>0</v>
      </c>
      <c r="F45" s="2">
        <f t="shared" si="1"/>
        <v>15.63</v>
      </c>
      <c r="G45" s="2"/>
    </row>
    <row r="46" spans="1:7">
      <c r="A46" s="2" t="s">
        <v>56</v>
      </c>
      <c r="B46" s="2" t="s">
        <v>54</v>
      </c>
      <c r="C46" s="2">
        <v>6.83</v>
      </c>
      <c r="D46" s="2">
        <v>0</v>
      </c>
      <c r="E46" s="2">
        <v>7.8</v>
      </c>
      <c r="F46" s="2">
        <f t="shared" si="1"/>
        <v>14.629999999999999</v>
      </c>
      <c r="G46" s="2"/>
    </row>
    <row r="47" spans="1:7">
      <c r="A47" s="2" t="s">
        <v>21</v>
      </c>
      <c r="B47" s="2" t="s">
        <v>19</v>
      </c>
      <c r="C47" s="2">
        <v>0.17</v>
      </c>
      <c r="D47" s="2">
        <v>6.6</v>
      </c>
      <c r="E47" s="2">
        <v>7.8</v>
      </c>
      <c r="F47" s="2">
        <f t="shared" si="1"/>
        <v>14.57</v>
      </c>
      <c r="G47" s="2"/>
    </row>
    <row r="48" spans="1:7">
      <c r="A48" s="2" t="s">
        <v>62</v>
      </c>
      <c r="B48" s="2" t="s">
        <v>60</v>
      </c>
      <c r="C48" s="2">
        <v>5.67</v>
      </c>
      <c r="D48" s="2">
        <v>8.8000000000000007</v>
      </c>
      <c r="E48" s="2">
        <v>0</v>
      </c>
      <c r="F48" s="2">
        <f t="shared" si="1"/>
        <v>14.47</v>
      </c>
      <c r="G48" s="2"/>
    </row>
    <row r="49" spans="1:7">
      <c r="A49" s="2" t="s">
        <v>18</v>
      </c>
      <c r="B49" s="2" t="s">
        <v>19</v>
      </c>
      <c r="C49" s="2">
        <v>3</v>
      </c>
      <c r="D49" s="2">
        <v>11</v>
      </c>
      <c r="E49" s="2">
        <v>0</v>
      </c>
      <c r="F49" s="2">
        <f t="shared" si="1"/>
        <v>14</v>
      </c>
      <c r="G49" s="2"/>
    </row>
    <row r="50" spans="1:7">
      <c r="A50" s="2" t="s">
        <v>57</v>
      </c>
      <c r="B50" s="2" t="s">
        <v>54</v>
      </c>
      <c r="C50" s="2">
        <v>2.33</v>
      </c>
      <c r="D50" s="2">
        <v>11</v>
      </c>
      <c r="E50" s="2">
        <v>0</v>
      </c>
      <c r="F50" s="2">
        <f t="shared" si="1"/>
        <v>13.33</v>
      </c>
      <c r="G50" s="2"/>
    </row>
    <row r="51" spans="1:7">
      <c r="A51" s="2" t="s">
        <v>13</v>
      </c>
      <c r="B51" s="8" t="s">
        <v>84</v>
      </c>
      <c r="C51" s="2">
        <v>2</v>
      </c>
      <c r="D51" s="2">
        <v>11</v>
      </c>
      <c r="E51" s="2">
        <v>0</v>
      </c>
      <c r="F51" s="2">
        <f t="shared" si="1"/>
        <v>13</v>
      </c>
      <c r="G51" s="2"/>
    </row>
    <row r="52" spans="1:7">
      <c r="A52" s="2" t="s">
        <v>53</v>
      </c>
      <c r="B52" s="2" t="s">
        <v>54</v>
      </c>
      <c r="C52" s="2">
        <v>6.67</v>
      </c>
      <c r="D52" s="2">
        <v>0</v>
      </c>
      <c r="E52" s="2">
        <v>6.3</v>
      </c>
      <c r="F52" s="2">
        <f t="shared" si="1"/>
        <v>12.969999999999999</v>
      </c>
      <c r="G52" s="2"/>
    </row>
    <row r="53" spans="1:7">
      <c r="A53" s="2" t="s">
        <v>74</v>
      </c>
      <c r="B53" s="2" t="s">
        <v>71</v>
      </c>
      <c r="C53" s="2">
        <v>2.33</v>
      </c>
      <c r="D53" s="2">
        <v>8.8000000000000007</v>
      </c>
      <c r="E53" s="2">
        <v>0</v>
      </c>
      <c r="F53" s="2">
        <f t="shared" si="1"/>
        <v>11.13</v>
      </c>
      <c r="G53" s="2"/>
    </row>
    <row r="54" spans="1:7">
      <c r="A54" s="2" t="s">
        <v>70</v>
      </c>
      <c r="B54" s="2" t="s">
        <v>71</v>
      </c>
      <c r="C54" s="2">
        <v>2.33</v>
      </c>
      <c r="D54" s="2">
        <v>6.6</v>
      </c>
      <c r="E54" s="2">
        <v>0</v>
      </c>
      <c r="F54" s="2">
        <f t="shared" si="1"/>
        <v>8.93</v>
      </c>
      <c r="G54" s="2"/>
    </row>
    <row r="55" spans="1:7">
      <c r="A55" s="2" t="s">
        <v>45</v>
      </c>
      <c r="B55" s="2" t="s">
        <v>43</v>
      </c>
      <c r="C55" s="2">
        <v>2.33</v>
      </c>
      <c r="D55" s="2">
        <v>6.6</v>
      </c>
      <c r="E55" s="2">
        <v>0</v>
      </c>
      <c r="F55" s="2">
        <f t="shared" si="1"/>
        <v>8.93</v>
      </c>
      <c r="G55" s="2"/>
    </row>
    <row r="56" spans="1:7">
      <c r="A56" s="2" t="s">
        <v>15</v>
      </c>
      <c r="B56" s="8" t="s">
        <v>84</v>
      </c>
      <c r="C56" s="2">
        <v>2.33</v>
      </c>
      <c r="D56" s="2">
        <v>6.6</v>
      </c>
      <c r="E56" s="2">
        <v>0</v>
      </c>
      <c r="F56" s="2">
        <f t="shared" si="1"/>
        <v>8.93</v>
      </c>
      <c r="G56" s="2"/>
    </row>
    <row r="57" spans="1:7">
      <c r="A57" s="2" t="s">
        <v>17</v>
      </c>
      <c r="B57" s="8" t="s">
        <v>84</v>
      </c>
      <c r="C57" s="2">
        <v>2.17</v>
      </c>
      <c r="D57" s="2">
        <v>6.6</v>
      </c>
      <c r="E57" s="2">
        <v>0</v>
      </c>
      <c r="F57" s="2">
        <f t="shared" si="1"/>
        <v>8.77</v>
      </c>
      <c r="G57" s="2"/>
    </row>
    <row r="58" spans="1:7">
      <c r="A58" s="2" t="s">
        <v>14</v>
      </c>
      <c r="B58" s="8" t="s">
        <v>84</v>
      </c>
      <c r="C58" s="2">
        <v>1.83</v>
      </c>
      <c r="D58" s="2">
        <v>6.6</v>
      </c>
      <c r="E58" s="2">
        <v>0</v>
      </c>
      <c r="F58" s="2">
        <f t="shared" si="1"/>
        <v>8.43</v>
      </c>
      <c r="G58" s="2"/>
    </row>
    <row r="59" spans="1:7">
      <c r="A59" s="2" t="s">
        <v>29</v>
      </c>
      <c r="B59" s="2" t="s">
        <v>25</v>
      </c>
      <c r="C59" s="2">
        <v>2.17</v>
      </c>
      <c r="D59" s="2">
        <v>4.4000000000000004</v>
      </c>
      <c r="E59" s="2">
        <v>0</v>
      </c>
      <c r="F59" s="2">
        <f t="shared" si="1"/>
        <v>6.57</v>
      </c>
      <c r="G59" s="2"/>
    </row>
    <row r="60" spans="1:7">
      <c r="A60" s="2" t="s">
        <v>23</v>
      </c>
      <c r="B60" s="2" t="s">
        <v>19</v>
      </c>
      <c r="C60" s="2">
        <v>2.33</v>
      </c>
      <c r="D60" s="2">
        <v>0</v>
      </c>
      <c r="E60" s="2">
        <v>3.1</v>
      </c>
      <c r="F60" s="2">
        <f t="shared" si="1"/>
        <v>5.43</v>
      </c>
      <c r="G60" s="2"/>
    </row>
    <row r="61" spans="1:7">
      <c r="A61" s="2" t="s">
        <v>16</v>
      </c>
      <c r="B61" s="8" t="s">
        <v>84</v>
      </c>
      <c r="C61" s="2">
        <v>2</v>
      </c>
      <c r="D61" s="2">
        <v>0</v>
      </c>
      <c r="E61" s="2">
        <v>0</v>
      </c>
      <c r="F61" s="2">
        <f t="shared" si="1"/>
        <v>2</v>
      </c>
      <c r="G61" s="2"/>
    </row>
    <row r="62" spans="1:7">
      <c r="A62" s="2" t="s">
        <v>8</v>
      </c>
      <c r="B62" s="2" t="s">
        <v>9</v>
      </c>
      <c r="C62" s="2">
        <v>1.5</v>
      </c>
      <c r="D62" s="2">
        <v>0</v>
      </c>
      <c r="E62" s="2">
        <v>0</v>
      </c>
      <c r="F62" s="2">
        <f t="shared" si="1"/>
        <v>1.5</v>
      </c>
      <c r="G62" s="2"/>
    </row>
    <row r="63" spans="1:7">
      <c r="A63" s="2"/>
      <c r="B63" s="2"/>
      <c r="C63" s="2"/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>
      <c r="A66" s="2"/>
      <c r="B66" s="2"/>
      <c r="C66" s="2"/>
      <c r="D66" s="2"/>
      <c r="E66" s="2"/>
      <c r="F66" s="2"/>
      <c r="G66" s="2"/>
    </row>
    <row r="67" spans="1:7">
      <c r="A67" s="2"/>
      <c r="B67" s="2"/>
      <c r="C67" s="2"/>
      <c r="D67" s="2"/>
      <c r="E67" s="2"/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  <row r="69" spans="1:7">
      <c r="B69" s="3"/>
    </row>
  </sheetData>
  <sortState xmlns:xlrd2="http://schemas.microsoft.com/office/spreadsheetml/2017/richdata2" ref="A2:G62">
    <sortCondition descending="1" ref="F2"/>
  </sortState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 рейтинг</vt:lpstr>
      <vt:lpstr>Рейтинг обр.учр</vt:lpstr>
      <vt:lpstr>Рейтинг по тестам</vt:lpstr>
      <vt:lpstr>Рейтинг по творческому заданию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 Фагимович Маликов</dc:creator>
  <cp:lastModifiedBy>Marina</cp:lastModifiedBy>
  <dcterms:created xsi:type="dcterms:W3CDTF">2022-02-15T15:13:11Z</dcterms:created>
  <dcterms:modified xsi:type="dcterms:W3CDTF">2022-02-16T12:48:45Z</dcterms:modified>
</cp:coreProperties>
</file>