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4" i="1" l="1"/>
  <c r="AA5" i="1"/>
  <c r="AA6" i="1"/>
  <c r="AA7" i="1"/>
  <c r="AA8" i="1"/>
  <c r="AA9" i="1"/>
  <c r="AA10" i="1"/>
  <c r="AA3" i="1"/>
</calcChain>
</file>

<file path=xl/sharedStrings.xml><?xml version="1.0" encoding="utf-8"?>
<sst xmlns="http://schemas.openxmlformats.org/spreadsheetml/2006/main" count="45" uniqueCount="45">
  <si>
    <t>1.  Наличие инструкций по технике безопасности.</t>
  </si>
  <si>
    <t>2.   Наличие и ведение документов по инструктажу обучающихся по технике безопасности.</t>
  </si>
  <si>
    <t>Методическая литература.</t>
  </si>
  <si>
    <t>ИТОГО</t>
  </si>
  <si>
    <t>Оборудование кабинета</t>
  </si>
  <si>
    <t>Организация рабочего места преподавателя</t>
  </si>
  <si>
    <t>Эстетика оформления кабинета</t>
  </si>
  <si>
    <t>Видеопрезентация</t>
  </si>
  <si>
    <t xml:space="preserve">3Оригинальность видео – презентации. </t>
  </si>
  <si>
    <t>21.  Веб-камера.</t>
  </si>
  <si>
    <t xml:space="preserve">20.  Интерактивная доска. </t>
  </si>
  <si>
    <t xml:space="preserve">19.  Принтер. </t>
  </si>
  <si>
    <t>18.   Проектор (телевизор).</t>
  </si>
  <si>
    <t xml:space="preserve">17. Компьютер. </t>
  </si>
  <si>
    <t>16.  Демонстрационный стол.</t>
  </si>
  <si>
    <t>6. Дидактические материалы для проведения практических и лабораторных работ, его достаточность.</t>
  </si>
  <si>
    <t>Документы кабинета</t>
  </si>
  <si>
    <t>1.  Оформление рабочего места преподавателя.</t>
  </si>
  <si>
    <t>2.  Соблюдение определенного (единого) стиля в оформлении кабинета.</t>
  </si>
  <si>
    <t>4. Аргументированность, оригинальность представления выставочного материала.</t>
  </si>
  <si>
    <t>МЕСТО</t>
  </si>
  <si>
    <t>3.Паспорт кабинета.</t>
  </si>
  <si>
    <t>4. План развития (работы) кабинета.</t>
  </si>
  <si>
    <t xml:space="preserve">5. Дидактические материалы для фронтальной и индивидуальной работы (в том числе с одаренными, слабоуспевающими обучающимися). </t>
  </si>
  <si>
    <t>7. Наличие учебников и задачников, их достаточность, современность и сохранность.</t>
  </si>
  <si>
    <t>8.Оборудование для проведения лабораторных работ</t>
  </si>
  <si>
    <t>9. Оборудование для демонстрации экспериментов, ТСО</t>
  </si>
  <si>
    <t>10.  Порядок размещения и хранения учебного оборудования, методических пособий</t>
  </si>
  <si>
    <t>11.Наличие доступа к локальной сети учреждения и к сети Интернет</t>
  </si>
  <si>
    <t xml:space="preserve">12.  Цифровая лаборатория (виртуальные лабораторные работы, симуляторы физических процессов </t>
  </si>
  <si>
    <t xml:space="preserve">13.  Электронная образовательная среда </t>
  </si>
  <si>
    <t>14.Наличие компьютеров для обучающихся</t>
  </si>
  <si>
    <t>15. Набор лучших проектных и творческих работ обучающихся</t>
  </si>
  <si>
    <r>
      <t>ГАПОУ Стерлитамакский многопрофильный профессиональный колледж</t>
    </r>
    <r>
      <rPr>
        <sz val="12"/>
        <color theme="1"/>
        <rFont val="Times New Roman"/>
        <family val="1"/>
        <charset val="204"/>
      </rPr>
      <t xml:space="preserve"> Масагутова Айгуль Кабировна</t>
    </r>
  </si>
  <si>
    <r>
      <t>ГАПОУ Стерлитамакский колледж строительства и профессиональных технологий</t>
    </r>
    <r>
      <rPr>
        <sz val="12"/>
        <color theme="1"/>
        <rFont val="Times New Roman"/>
        <family val="1"/>
        <charset val="204"/>
      </rPr>
      <t>,Дмитриева Светлана Константиновна</t>
    </r>
  </si>
  <si>
    <r>
      <t>ГБПОУ Ишимбайский профессиональный колледж</t>
    </r>
    <r>
      <rPr>
        <sz val="12"/>
        <color theme="1"/>
        <rFont val="Times New Roman"/>
        <family val="1"/>
        <charset val="204"/>
      </rPr>
      <t>, Утякова Райхана Ураловна</t>
    </r>
  </si>
  <si>
    <r>
      <t>ГАПОУ Нефтекамский нефтяной колледж</t>
    </r>
    <r>
      <rPr>
        <sz val="12"/>
        <color theme="1"/>
        <rFont val="Times New Roman"/>
        <family val="1"/>
        <charset val="204"/>
      </rPr>
      <t>, Владимир Иванович Пономарев</t>
    </r>
  </si>
  <si>
    <r>
      <t>ГБПОУ Белорецкий металлургический колледж</t>
    </r>
    <r>
      <rPr>
        <sz val="12"/>
        <color theme="1"/>
        <rFont val="Times New Roman"/>
        <family val="1"/>
        <charset val="204"/>
      </rPr>
      <t>, Чуйкова Виктория Викторовна</t>
    </r>
  </si>
  <si>
    <r>
      <t>ГБПОУ НМПК</t>
    </r>
    <r>
      <rPr>
        <sz val="12"/>
        <color theme="1"/>
        <rFont val="Times New Roman"/>
        <family val="1"/>
        <charset val="204"/>
      </rPr>
      <t>, Абубакирова Илиза Галеевна</t>
    </r>
  </si>
  <si>
    <r>
      <t>ГБПОУ Кушнаренковский сельскохозяйственный колледж</t>
    </r>
    <r>
      <rPr>
        <sz val="12"/>
        <color theme="1"/>
        <rFont val="Times New Roman"/>
        <family val="1"/>
        <charset val="204"/>
      </rPr>
      <t>, Салимова Гуля Рифовна</t>
    </r>
  </si>
  <si>
    <r>
      <t>ГБПОУ Стерлитамакский межотраслевой колледж</t>
    </r>
    <r>
      <rPr>
        <sz val="12"/>
        <color theme="1"/>
        <rFont val="Times New Roman"/>
        <family val="1"/>
        <charset val="204"/>
      </rPr>
      <t>, Якшеева Нурсиля Азаматовна</t>
    </r>
  </si>
  <si>
    <t>ПОО, ФИО зав.кабинетом физики</t>
  </si>
  <si>
    <t>Члены жюри:</t>
  </si>
  <si>
    <r>
      <t>Э.В.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Минниахметов, руководитель РУМО преподавателей физики</t>
    </r>
  </si>
  <si>
    <t>И.М. Биктимерова преподаватель ГАПОУ Уфимский топливноэнергетический колледж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</si>
</sst>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CC0D9"/>
        <bgColor rgb="FFCCC0D9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/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0" fontId="3" fillId="4" borderId="1" xfId="0" applyFont="1" applyFill="1" applyBorder="1"/>
    <xf numFmtId="0" fontId="3" fillId="5" borderId="1" xfId="0" applyFont="1" applyFill="1" applyBorder="1" applyAlignment="1"/>
    <xf numFmtId="0" fontId="3" fillId="6" borderId="1" xfId="0" applyFont="1" applyFill="1" applyBorder="1" applyAlignment="1"/>
    <xf numFmtId="0" fontId="3" fillId="6" borderId="1" xfId="0" applyFont="1" applyFill="1" applyBorder="1"/>
    <xf numFmtId="0" fontId="3" fillId="7" borderId="1" xfId="0" applyFont="1" applyFill="1" applyBorder="1" applyAlignment="1"/>
    <xf numFmtId="0" fontId="3" fillId="7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3" xfId="0" applyFont="1" applyBorder="1"/>
    <xf numFmtId="0" fontId="5" fillId="0" borderId="2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wrapText="1"/>
    </xf>
    <xf numFmtId="0" fontId="10" fillId="0" borderId="0" xfId="0" applyFont="1"/>
    <xf numFmtId="0" fontId="11" fillId="9" borderId="2" xfId="0" applyFont="1" applyFill="1" applyBorder="1" applyAlignment="1">
      <alignment horizontal="center" vertical="top"/>
    </xf>
    <xf numFmtId="0" fontId="11" fillId="8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16</xdr:row>
      <xdr:rowOff>47625</xdr:rowOff>
    </xdr:from>
    <xdr:to>
      <xdr:col>2</xdr:col>
      <xdr:colOff>904874</xdr:colOff>
      <xdr:row>20</xdr:row>
      <xdr:rowOff>9525</xdr:rowOff>
    </xdr:to>
    <xdr:pic>
      <xdr:nvPicPr>
        <xdr:cNvPr id="2" name="Рисунок 1" descr="G:\РУМО положения\подпись Биктимеровой.jpe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055" t="37749" r="19587" b="10020"/>
        <a:stretch/>
      </xdr:blipFill>
      <xdr:spPr bwMode="auto">
        <a:xfrm>
          <a:off x="3143249" y="8943975"/>
          <a:ext cx="962025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695325</xdr:colOff>
      <xdr:row>12</xdr:row>
      <xdr:rowOff>133350</xdr:rowOff>
    </xdr:from>
    <xdr:to>
      <xdr:col>2</xdr:col>
      <xdr:colOff>912495</xdr:colOff>
      <xdr:row>15</xdr:row>
      <xdr:rowOff>147955</xdr:rowOff>
    </xdr:to>
    <xdr:pic>
      <xdr:nvPicPr>
        <xdr:cNvPr id="3" name="Рисунок 2" descr="G:\РУМО положения\ОЛИМП 2022\подпись Минниахметов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8191500"/>
          <a:ext cx="988695" cy="652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3" workbookViewId="0">
      <pane xSplit="1" topLeftCell="X1" activePane="topRight" state="frozen"/>
      <selection pane="topRight" activeCell="A2" sqref="A2"/>
    </sheetView>
  </sheetViews>
  <sheetFormatPr defaultRowHeight="15.75" x14ac:dyDescent="0.25"/>
  <cols>
    <col min="1" max="1" width="36.42578125" style="22" customWidth="1"/>
    <col min="2" max="2" width="11.5703125" customWidth="1"/>
    <col min="3" max="3" width="14.140625" customWidth="1"/>
    <col min="4" max="4" width="11.85546875" customWidth="1"/>
    <col min="5" max="5" width="13" customWidth="1"/>
    <col min="6" max="6" width="20.42578125" customWidth="1"/>
    <col min="7" max="8" width="16.42578125" customWidth="1"/>
    <col min="9" max="9" width="11.140625" customWidth="1"/>
    <col min="10" max="10" width="11.42578125" customWidth="1"/>
    <col min="11" max="11" width="12" customWidth="1"/>
    <col min="12" max="12" width="12.5703125" customWidth="1"/>
    <col min="13" max="13" width="13" customWidth="1"/>
    <col min="21" max="21" width="10.5703125" customWidth="1"/>
    <col min="27" max="27" width="11.85546875" customWidth="1"/>
    <col min="28" max="28" width="12.85546875" customWidth="1"/>
  </cols>
  <sheetData>
    <row r="1" spans="1:28" s="29" customFormat="1" ht="21" customHeight="1" x14ac:dyDescent="0.25">
      <c r="A1" s="28"/>
      <c r="B1" s="29" t="s">
        <v>16</v>
      </c>
      <c r="F1" s="29" t="s">
        <v>2</v>
      </c>
      <c r="I1" s="29" t="s">
        <v>4</v>
      </c>
      <c r="Q1" s="29" t="s">
        <v>5</v>
      </c>
      <c r="W1" s="29" t="s">
        <v>6</v>
      </c>
      <c r="Y1" s="29" t="s">
        <v>7</v>
      </c>
    </row>
    <row r="2" spans="1:28" s="17" customFormat="1" ht="172.5" customHeight="1" x14ac:dyDescent="0.25">
      <c r="A2" s="33" t="s">
        <v>41</v>
      </c>
      <c r="B2" s="13" t="s">
        <v>0</v>
      </c>
      <c r="C2" s="13" t="s">
        <v>1</v>
      </c>
      <c r="D2" s="20" t="s">
        <v>21</v>
      </c>
      <c r="E2" s="20" t="s">
        <v>22</v>
      </c>
      <c r="F2" s="16" t="s">
        <v>23</v>
      </c>
      <c r="G2" s="16" t="s">
        <v>15</v>
      </c>
      <c r="H2" s="16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1" t="s">
        <v>29</v>
      </c>
      <c r="N2" s="11" t="s">
        <v>30</v>
      </c>
      <c r="O2" s="11" t="s">
        <v>31</v>
      </c>
      <c r="P2" s="11" t="s">
        <v>32</v>
      </c>
      <c r="Q2" s="14" t="s">
        <v>14</v>
      </c>
      <c r="R2" s="14" t="s">
        <v>13</v>
      </c>
      <c r="S2" s="14" t="s">
        <v>12</v>
      </c>
      <c r="T2" s="14" t="s">
        <v>11</v>
      </c>
      <c r="U2" s="14" t="s">
        <v>10</v>
      </c>
      <c r="V2" s="14" t="s">
        <v>9</v>
      </c>
      <c r="W2" s="15" t="s">
        <v>17</v>
      </c>
      <c r="X2" s="15" t="s">
        <v>18</v>
      </c>
      <c r="Y2" s="12" t="s">
        <v>8</v>
      </c>
      <c r="Z2" s="15" t="s">
        <v>19</v>
      </c>
      <c r="AA2" s="21" t="s">
        <v>3</v>
      </c>
      <c r="AB2" s="19" t="s">
        <v>20</v>
      </c>
    </row>
    <row r="3" spans="1:28" ht="63" x14ac:dyDescent="0.25">
      <c r="A3" s="24" t="s">
        <v>33</v>
      </c>
      <c r="B3" s="1">
        <v>2</v>
      </c>
      <c r="C3" s="1">
        <v>2</v>
      </c>
      <c r="D3" s="2">
        <v>2</v>
      </c>
      <c r="E3" s="2">
        <v>2</v>
      </c>
      <c r="F3" s="3">
        <v>2</v>
      </c>
      <c r="G3" s="3">
        <v>2</v>
      </c>
      <c r="H3" s="3">
        <v>2</v>
      </c>
      <c r="I3" s="5">
        <v>2</v>
      </c>
      <c r="J3" s="5">
        <v>2</v>
      </c>
      <c r="K3" s="5">
        <v>2</v>
      </c>
      <c r="L3" s="5">
        <v>2</v>
      </c>
      <c r="M3" s="10"/>
      <c r="N3" s="5">
        <v>2</v>
      </c>
      <c r="O3" s="10"/>
      <c r="P3" s="10"/>
      <c r="Q3" s="6">
        <v>2</v>
      </c>
      <c r="R3" s="6">
        <v>2</v>
      </c>
      <c r="S3" s="6">
        <v>2</v>
      </c>
      <c r="T3" s="6">
        <v>2</v>
      </c>
      <c r="U3" s="7"/>
      <c r="V3" s="6">
        <v>2</v>
      </c>
      <c r="W3" s="8">
        <v>2</v>
      </c>
      <c r="X3" s="8">
        <v>2</v>
      </c>
      <c r="Y3" s="8">
        <v>2</v>
      </c>
      <c r="Z3" s="8">
        <v>2</v>
      </c>
      <c r="AA3" s="18">
        <f>SUM(B3:Z3)</f>
        <v>42</v>
      </c>
      <c r="AB3" s="30">
        <v>1</v>
      </c>
    </row>
    <row r="4" spans="1:28" ht="78.75" x14ac:dyDescent="0.25">
      <c r="A4" s="24" t="s">
        <v>34</v>
      </c>
      <c r="B4" s="1">
        <v>2</v>
      </c>
      <c r="C4" s="1">
        <v>2</v>
      </c>
      <c r="D4" s="2">
        <v>2</v>
      </c>
      <c r="E4" s="2">
        <v>2</v>
      </c>
      <c r="F4" s="3">
        <v>2</v>
      </c>
      <c r="G4" s="3">
        <v>2</v>
      </c>
      <c r="H4" s="3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10"/>
      <c r="P4" s="5">
        <v>2</v>
      </c>
      <c r="Q4" s="6">
        <v>2</v>
      </c>
      <c r="R4" s="6">
        <v>2</v>
      </c>
      <c r="S4" s="6">
        <v>2</v>
      </c>
      <c r="T4" s="6">
        <v>2</v>
      </c>
      <c r="U4" s="7"/>
      <c r="V4" s="7"/>
      <c r="W4" s="9">
        <v>1</v>
      </c>
      <c r="X4" s="8">
        <v>2</v>
      </c>
      <c r="Y4" s="8">
        <v>1</v>
      </c>
      <c r="Z4" s="8">
        <v>2</v>
      </c>
      <c r="AA4" s="18">
        <f t="shared" ref="AA4:AA10" si="0">SUM(B4:Z4)</f>
        <v>42</v>
      </c>
      <c r="AB4" s="30">
        <v>1</v>
      </c>
    </row>
    <row r="5" spans="1:28" ht="47.25" x14ac:dyDescent="0.25">
      <c r="A5" s="24" t="s">
        <v>35</v>
      </c>
      <c r="B5" s="1">
        <v>2</v>
      </c>
      <c r="C5" s="1"/>
      <c r="D5" s="2">
        <v>2</v>
      </c>
      <c r="E5" s="2">
        <v>2</v>
      </c>
      <c r="F5" s="3">
        <v>2</v>
      </c>
      <c r="G5" s="3">
        <v>2</v>
      </c>
      <c r="H5" s="3">
        <v>2</v>
      </c>
      <c r="I5" s="10"/>
      <c r="J5" s="5">
        <v>2</v>
      </c>
      <c r="K5" s="5">
        <v>2</v>
      </c>
      <c r="L5" s="5">
        <v>2</v>
      </c>
      <c r="M5" s="10"/>
      <c r="N5" s="5">
        <v>2</v>
      </c>
      <c r="O5" s="5">
        <v>2</v>
      </c>
      <c r="P5" s="5">
        <v>2</v>
      </c>
      <c r="Q5" s="6">
        <v>2</v>
      </c>
      <c r="R5" s="6">
        <v>2</v>
      </c>
      <c r="S5" s="6"/>
      <c r="T5" s="6">
        <v>2</v>
      </c>
      <c r="U5" s="6">
        <v>2</v>
      </c>
      <c r="V5" s="7"/>
      <c r="W5" s="8">
        <v>2</v>
      </c>
      <c r="X5" s="8">
        <v>1</v>
      </c>
      <c r="Y5" s="8">
        <v>1</v>
      </c>
      <c r="Z5" s="8">
        <v>1</v>
      </c>
      <c r="AA5" s="18">
        <f t="shared" si="0"/>
        <v>37</v>
      </c>
      <c r="AB5" s="31">
        <v>2</v>
      </c>
    </row>
    <row r="6" spans="1:28" ht="47.25" x14ac:dyDescent="0.25">
      <c r="A6" s="24" t="s">
        <v>36</v>
      </c>
      <c r="B6" s="1">
        <v>2</v>
      </c>
      <c r="C6" s="1">
        <v>2</v>
      </c>
      <c r="D6" s="2">
        <v>2</v>
      </c>
      <c r="E6" s="2"/>
      <c r="F6" s="3">
        <v>2</v>
      </c>
      <c r="G6" s="3">
        <v>2</v>
      </c>
      <c r="H6" s="3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10"/>
      <c r="O6" s="10"/>
      <c r="P6" s="10"/>
      <c r="Q6" s="6">
        <v>2</v>
      </c>
      <c r="R6" s="6">
        <v>2</v>
      </c>
      <c r="S6" s="7"/>
      <c r="T6" s="7"/>
      <c r="U6" s="6">
        <v>2</v>
      </c>
      <c r="V6" s="7"/>
      <c r="W6" s="8">
        <v>2</v>
      </c>
      <c r="X6" s="8">
        <v>2</v>
      </c>
      <c r="Y6" s="8">
        <v>2</v>
      </c>
      <c r="Z6" s="8">
        <v>2</v>
      </c>
      <c r="AA6" s="18">
        <f t="shared" si="0"/>
        <v>36</v>
      </c>
      <c r="AB6" s="31">
        <v>2</v>
      </c>
    </row>
    <row r="7" spans="1:28" ht="47.25" x14ac:dyDescent="0.25">
      <c r="A7" s="24" t="s">
        <v>37</v>
      </c>
      <c r="B7" s="1">
        <v>2</v>
      </c>
      <c r="C7" s="1"/>
      <c r="D7" s="2">
        <v>2</v>
      </c>
      <c r="E7" s="2"/>
      <c r="F7" s="3">
        <v>2</v>
      </c>
      <c r="G7" s="4"/>
      <c r="H7" s="3">
        <v>2</v>
      </c>
      <c r="I7" s="5">
        <v>2</v>
      </c>
      <c r="J7" s="5">
        <v>2</v>
      </c>
      <c r="K7" s="5">
        <v>2</v>
      </c>
      <c r="L7" s="5">
        <v>2</v>
      </c>
      <c r="M7" s="5">
        <v>2</v>
      </c>
      <c r="N7" s="5">
        <v>2</v>
      </c>
      <c r="O7" s="5">
        <v>2</v>
      </c>
      <c r="P7" s="5">
        <v>2</v>
      </c>
      <c r="Q7" s="6">
        <v>2</v>
      </c>
      <c r="R7" s="6">
        <v>2</v>
      </c>
      <c r="S7" s="7"/>
      <c r="T7" s="6">
        <v>2</v>
      </c>
      <c r="U7" s="7"/>
      <c r="V7" s="6"/>
      <c r="W7" s="8">
        <v>2</v>
      </c>
      <c r="X7" s="8">
        <v>2</v>
      </c>
      <c r="Y7" s="9">
        <v>1</v>
      </c>
      <c r="Z7" s="8">
        <v>1</v>
      </c>
      <c r="AA7" s="18">
        <f t="shared" si="0"/>
        <v>36</v>
      </c>
      <c r="AB7" s="31">
        <v>2</v>
      </c>
    </row>
    <row r="8" spans="1:28" ht="31.5" x14ac:dyDescent="0.25">
      <c r="A8" s="24" t="s">
        <v>38</v>
      </c>
      <c r="B8" s="1">
        <v>2</v>
      </c>
      <c r="C8" s="1">
        <v>2</v>
      </c>
      <c r="D8" s="2">
        <v>2</v>
      </c>
      <c r="E8" s="2">
        <v>0</v>
      </c>
      <c r="F8" s="4"/>
      <c r="G8" s="3">
        <v>2</v>
      </c>
      <c r="H8" s="3">
        <v>2</v>
      </c>
      <c r="I8" s="5">
        <v>1</v>
      </c>
      <c r="J8" s="5">
        <v>1</v>
      </c>
      <c r="K8" s="5">
        <v>2</v>
      </c>
      <c r="L8" s="5">
        <v>2</v>
      </c>
      <c r="M8" s="5">
        <v>0</v>
      </c>
      <c r="N8" s="5">
        <v>0</v>
      </c>
      <c r="O8" s="5">
        <v>0</v>
      </c>
      <c r="P8" s="10"/>
      <c r="Q8" s="6">
        <v>2</v>
      </c>
      <c r="R8" s="6">
        <v>2</v>
      </c>
      <c r="S8" s="6">
        <v>2</v>
      </c>
      <c r="T8" s="6">
        <v>2</v>
      </c>
      <c r="U8" s="7"/>
      <c r="V8" s="6">
        <v>2</v>
      </c>
      <c r="W8" s="8">
        <v>2</v>
      </c>
      <c r="X8" s="8">
        <v>2</v>
      </c>
      <c r="Y8" s="8">
        <v>1</v>
      </c>
      <c r="Z8" s="8">
        <v>1</v>
      </c>
      <c r="AA8" s="18">
        <f t="shared" si="0"/>
        <v>32</v>
      </c>
      <c r="AB8" s="32">
        <v>3</v>
      </c>
    </row>
    <row r="9" spans="1:28" ht="47.25" x14ac:dyDescent="0.25">
      <c r="A9" s="24" t="s">
        <v>39</v>
      </c>
      <c r="B9" s="1">
        <v>2</v>
      </c>
      <c r="C9" s="1"/>
      <c r="D9" s="2">
        <v>2</v>
      </c>
      <c r="E9" s="2"/>
      <c r="F9" s="3">
        <v>2</v>
      </c>
      <c r="G9" s="3">
        <v>2</v>
      </c>
      <c r="H9" s="3">
        <v>2</v>
      </c>
      <c r="I9" s="5">
        <v>2</v>
      </c>
      <c r="J9" s="5">
        <v>2</v>
      </c>
      <c r="K9" s="5">
        <v>2</v>
      </c>
      <c r="L9" s="5">
        <v>2</v>
      </c>
      <c r="M9" s="10"/>
      <c r="N9" s="5">
        <v>2</v>
      </c>
      <c r="O9" s="10"/>
      <c r="P9" s="5">
        <v>2</v>
      </c>
      <c r="Q9" s="6"/>
      <c r="R9" s="6">
        <v>2</v>
      </c>
      <c r="S9" s="6">
        <v>2</v>
      </c>
      <c r="T9" s="7"/>
      <c r="U9" s="7"/>
      <c r="V9" s="7"/>
      <c r="W9" s="9">
        <v>2</v>
      </c>
      <c r="X9" s="9">
        <v>2</v>
      </c>
      <c r="Y9" s="9">
        <v>1</v>
      </c>
      <c r="Z9" s="9">
        <v>1</v>
      </c>
      <c r="AA9" s="18">
        <f t="shared" si="0"/>
        <v>32</v>
      </c>
      <c r="AB9" s="32">
        <v>3</v>
      </c>
    </row>
    <row r="10" spans="1:28" ht="47.25" x14ac:dyDescent="0.25">
      <c r="A10" s="23" t="s">
        <v>40</v>
      </c>
      <c r="B10" s="1">
        <v>2</v>
      </c>
      <c r="C10" s="1"/>
      <c r="D10" s="2">
        <v>2</v>
      </c>
      <c r="E10" s="2"/>
      <c r="F10" s="4"/>
      <c r="G10" s="3">
        <v>2</v>
      </c>
      <c r="H10" s="4"/>
      <c r="I10" s="5">
        <v>2</v>
      </c>
      <c r="J10" s="5">
        <v>2</v>
      </c>
      <c r="K10" s="5">
        <v>2</v>
      </c>
      <c r="L10" s="10"/>
      <c r="M10" s="10"/>
      <c r="N10" s="10"/>
      <c r="O10" s="10"/>
      <c r="P10" s="10"/>
      <c r="Q10" s="6">
        <v>2</v>
      </c>
      <c r="R10" s="6">
        <v>2</v>
      </c>
      <c r="S10" s="7"/>
      <c r="T10" s="7"/>
      <c r="U10" s="7"/>
      <c r="V10" s="7"/>
      <c r="W10" s="9">
        <v>1</v>
      </c>
      <c r="X10" s="9">
        <v>2</v>
      </c>
      <c r="Y10" s="9">
        <v>2</v>
      </c>
      <c r="Z10" s="9">
        <v>1</v>
      </c>
      <c r="AA10" s="18">
        <f t="shared" si="0"/>
        <v>22</v>
      </c>
      <c r="AB10" s="32">
        <v>3</v>
      </c>
    </row>
    <row r="12" spans="1:28" x14ac:dyDescent="0.25">
      <c r="C12" s="25" t="s">
        <v>42</v>
      </c>
    </row>
    <row r="15" spans="1:28" ht="18.75" x14ac:dyDescent="0.3">
      <c r="D15" s="26" t="s">
        <v>43</v>
      </c>
    </row>
    <row r="19" spans="4:4" ht="18.75" x14ac:dyDescent="0.3">
      <c r="D19" s="27" t="s">
        <v>44</v>
      </c>
    </row>
  </sheetData>
  <sortState ref="A2:AI9">
    <sortCondition descending="1" ref="AA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2022-04-19T08:42:22Z</dcterms:modified>
</cp:coreProperties>
</file>